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96" windowWidth="20736" windowHeight="8568"/>
  </bookViews>
  <sheets>
    <sheet name="Sommaire" sheetId="7" r:id="rId1"/>
    <sheet name="Figure 1" sheetId="18" r:id="rId2"/>
    <sheet name="Figure 2" sheetId="1" r:id="rId3"/>
    <sheet name="Figure 3" sheetId="16" r:id="rId4"/>
    <sheet name="Figure 4" sheetId="19" r:id="rId5"/>
    <sheet name="Figure 5" sheetId="17" r:id="rId6"/>
    <sheet name="Figure 6" sheetId="3" r:id="rId7"/>
    <sheet name="Figure 7" sheetId="20" r:id="rId8"/>
    <sheet name="Figure 8" sheetId="22" r:id="rId9"/>
    <sheet name="Cadrage Réunion" sheetId="21" r:id="rId10"/>
  </sheets>
  <definedNames>
    <definedName name="DonnéesExternes_1" localSheetId="1">#REF!</definedName>
    <definedName name="DonnéesExternes_1" localSheetId="4">#REF!</definedName>
    <definedName name="DonnéesExternes_1" localSheetId="8">#REF!</definedName>
    <definedName name="DonnéesExternes_1">#REF!</definedName>
    <definedName name="DonnéesExternes_1_1" localSheetId="1">#REF!</definedName>
    <definedName name="DonnéesExternes_1_1" localSheetId="4">#REF!</definedName>
    <definedName name="DonnéesExternes_1_1" localSheetId="8">#REF!</definedName>
    <definedName name="DonnéesExternes_1_1">#REF!</definedName>
    <definedName name="vacance" localSheetId="1">#REF!</definedName>
    <definedName name="vacance" localSheetId="4">#REF!</definedName>
    <definedName name="vacance" localSheetId="8">#REF!</definedName>
    <definedName name="vacance">#REF!</definedName>
  </definedNames>
  <calcPr calcId="144525"/>
</workbook>
</file>

<file path=xl/sharedStrings.xml><?xml version="1.0" encoding="utf-8"?>
<sst xmlns="http://schemas.openxmlformats.org/spreadsheetml/2006/main" count="336" uniqueCount="145">
  <si>
    <t>Mises en service</t>
  </si>
  <si>
    <t>Communes / EPCI</t>
  </si>
  <si>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</si>
  <si>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</si>
  <si>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</si>
  <si>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</si>
  <si>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</si>
  <si>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</si>
  <si>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</si>
  <si>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</si>
  <si>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</si>
  <si>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</si>
  <si>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</si>
  <si>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</si>
  <si>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</si>
  <si>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</si>
  <si>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</si>
  <si>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</si>
  <si>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</si>
  <si>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</si>
  <si>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</si>
  <si>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</si>
  <si>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</si>
  <si>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</si>
  <si>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</si>
  <si>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</si>
  <si>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</si>
  <si>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</si>
  <si>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</si>
  <si>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 xml:space="preserve">La Possession </t>
  </si>
  <si>
    <t>Le Port</t>
  </si>
  <si>
    <t>Les Trois-Bassins</t>
  </si>
  <si>
    <t>nombre</t>
  </si>
  <si>
    <t>%</t>
  </si>
  <si>
    <t>Parc locatif social</t>
  </si>
  <si>
    <t>Taux de vacance de plus de trois mois</t>
  </si>
  <si>
    <r>
      <t>euro/m</t>
    </r>
    <r>
      <rPr>
        <vertAlign val="superscript"/>
        <sz val="8"/>
        <color theme="1"/>
        <rFont val="Arial"/>
        <family val="2"/>
      </rPr>
      <t>2</t>
    </r>
  </si>
  <si>
    <t>Part dans rés. ppales</t>
  </si>
  <si>
    <t>Part dans le parc social</t>
  </si>
  <si>
    <t>T1</t>
  </si>
  <si>
    <t>T2</t>
  </si>
  <si>
    <t>Autres</t>
  </si>
  <si>
    <t>Taux de vacance</t>
  </si>
  <si>
    <t>Loyer moyen</t>
  </si>
  <si>
    <t>Avirons (Les)</t>
  </si>
  <si>
    <t>Étang-Salé (L')</t>
  </si>
  <si>
    <t>Plaine-des-Palmistes (La)</t>
  </si>
  <si>
    <t>Port (Le)</t>
  </si>
  <si>
    <t>Possession (La)</t>
  </si>
  <si>
    <t>Tampon (Le)</t>
  </si>
  <si>
    <t>Trois-Bassins (Les)</t>
  </si>
  <si>
    <t>(en nombre)</t>
  </si>
  <si>
    <t>(en %)</t>
  </si>
  <si>
    <t>Sommaire</t>
  </si>
  <si>
    <t xml:space="preserve">Figure 1 </t>
  </si>
  <si>
    <t>Figure 2</t>
  </si>
  <si>
    <t>retour sommaire</t>
  </si>
  <si>
    <t>Figure 3</t>
  </si>
  <si>
    <t xml:space="preserve">L'Étang-Salé </t>
  </si>
  <si>
    <t>La Possession</t>
  </si>
  <si>
    <t>Figure 4</t>
  </si>
  <si>
    <t>Figure 5</t>
  </si>
  <si>
    <t>Ensemble</t>
  </si>
  <si>
    <t>Figure 6</t>
  </si>
  <si>
    <t>Données complémentaires</t>
  </si>
  <si>
    <t>Cadrage Réunion</t>
  </si>
  <si>
    <t xml:space="preserve">Parc locatif social </t>
  </si>
  <si>
    <t>Livraisons 2015</t>
  </si>
  <si>
    <t>tx mobilité</t>
  </si>
  <si>
    <t>tx vacance&gt;3m</t>
  </si>
  <si>
    <t>T3 ou +</t>
  </si>
  <si>
    <t>Intermédiaire</t>
  </si>
  <si>
    <t>Social</t>
  </si>
  <si>
    <t>Très social</t>
  </si>
  <si>
    <t>Autres avant 1983</t>
  </si>
  <si>
    <t xml:space="preserve"> (en %)</t>
  </si>
  <si>
    <t>loyer moyen</t>
  </si>
  <si>
    <r>
      <t>(euros/m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</si>
  <si>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Q1</t>
  </si>
  <si>
    <t>Médiane</t>
  </si>
  <si>
    <t>Q3</t>
  </si>
  <si>
    <t>Parc total</t>
  </si>
  <si>
    <t>T3 ou plus</t>
  </si>
  <si>
    <t>T1 ou T2</t>
  </si>
  <si>
    <t>Loyer mensuel</t>
  </si>
  <si>
    <r>
      <t>loyer/m</t>
    </r>
    <r>
      <rPr>
        <vertAlign val="superscript"/>
        <sz val="10"/>
        <color theme="1"/>
        <rFont val="Arial"/>
        <family val="2"/>
      </rPr>
      <t>2</t>
    </r>
  </si>
  <si>
    <t>(en euros)</t>
  </si>
  <si>
    <t>Figure 7</t>
  </si>
  <si>
    <t>Nombre de logements en QPV</t>
  </si>
  <si>
    <t>age moyen du parc (année de construction)</t>
  </si>
  <si>
    <t xml:space="preserve">Collectif </t>
  </si>
  <si>
    <t xml:space="preserve">Individuel </t>
  </si>
  <si>
    <t>Construit par l'organisme</t>
  </si>
  <si>
    <t>Acquis VEFA</t>
  </si>
  <si>
    <t>dont proposés à la location</t>
  </si>
  <si>
    <t>nb</t>
  </si>
  <si>
    <t xml:space="preserve">Type de construction </t>
  </si>
  <si>
    <t xml:space="preserve">Ensemble </t>
  </si>
  <si>
    <t xml:space="preserve">dont en QPV </t>
  </si>
  <si>
    <t>années</t>
  </si>
  <si>
    <r>
      <t>euros/m</t>
    </r>
    <r>
      <rPr>
        <vertAlign val="superscript"/>
        <sz val="10"/>
        <rFont val="Arial"/>
        <family val="2"/>
      </rPr>
      <t>2</t>
    </r>
  </si>
  <si>
    <t xml:space="preserve">Communes </t>
  </si>
  <si>
    <t>Figure 8</t>
  </si>
  <si>
    <r>
      <t>Figure 5 - Loyer moyen au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par type de financement à La Réunion</t>
    </r>
  </si>
  <si>
    <t>Figure 6 - Taux de mobilité et de vacance supérieure à 3 mois par typologie de logement au 01/01/2017</t>
  </si>
  <si>
    <r>
      <t>Figure 7 - Loyers moyens et médians par typologie de logement (euros/m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ou loyer mensuel) au 01/01/2017 à La Réunion</t>
    </r>
  </si>
  <si>
    <t>Source : SDES-DEAL, RPLS 2017.</t>
  </si>
  <si>
    <t>Source : SOeS-DEAL, RPLS 2017.</t>
  </si>
  <si>
    <t>Figure 8 - Nombre et part de logements T1 ou T2 dans le parc locatif social au 01/01/2017 (communes)</t>
  </si>
  <si>
    <t>Mises en service en 2016</t>
  </si>
  <si>
    <t>Évolution du parc 2017/2016</t>
  </si>
  <si>
    <t>Sorties du parc en 2016</t>
  </si>
  <si>
    <t>Mises en service 2016 par origine</t>
  </si>
  <si>
    <t>Mises en location 2012-2016</t>
  </si>
  <si>
    <t>totale au 01/01/2017</t>
  </si>
  <si>
    <t>&gt;3 mois au 01/01/2017</t>
  </si>
  <si>
    <t>Taux de mobilité au 01/01/2017</t>
  </si>
  <si>
    <t>Loyer moyen 01/01/2017</t>
  </si>
  <si>
    <t>densité pour 100 résidences principales (source Insee - RP 2014)</t>
  </si>
  <si>
    <t>Parc locatif social au 01/01/2017</t>
  </si>
  <si>
    <t>Source : SDES-Deal, RPLS 2017.</t>
  </si>
  <si>
    <t>Parc locatif social à La Réunion au 01/01/2017</t>
  </si>
  <si>
    <r>
      <t>Loyer moyen au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par type de financement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2017</t>
    </r>
  </si>
  <si>
    <t>Figure 1 - Logements locatifs sociaux : nombre de mises en service de 2012 à 2016 et part dans le parc locatif social au 01/01/2017 (communes et EPCI)</t>
  </si>
  <si>
    <t>Part des mises en location récentes</t>
  </si>
  <si>
    <t>Mises en location 2012-2017</t>
  </si>
  <si>
    <t>Logements locatifs sociaux : nombre de mises en service de 2012 à 2017 et part dans le parc locatif social au 01/01/2017 (communes et EPCI)</t>
  </si>
  <si>
    <t>Logements au 01/01/2017</t>
  </si>
  <si>
    <r>
      <t>Le parc locatif social à La Réunion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2017 (communes et EPCI)</t>
    </r>
  </si>
  <si>
    <t>Taux de mobilité en 2016</t>
  </si>
  <si>
    <r>
      <t>Figure 2 - Le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2017</t>
    </r>
  </si>
  <si>
    <t>Logements ayant changé de locataire en 2016</t>
  </si>
  <si>
    <t>Taux de mobilité(*) 2016</t>
  </si>
  <si>
    <t>(*) Rapport du nb de logements ayant changé de locataire(s) en 2016 sur le nb de logements proposés à la location avant 2016.</t>
  </si>
  <si>
    <t>Répartition des logements locatifs sociaux par type de financement (EPCI) au 01/01/2017</t>
  </si>
  <si>
    <t>Figure 3 - Répartition des logements locatifs sociaux par type de financement (EPCI) au 01/01/2017</t>
  </si>
  <si>
    <r>
      <t>Source : SDES-DEAL,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2017 ; Insee, RP 2014.</t>
    </r>
  </si>
  <si>
    <t>Nombre de logements ayant changé de locataire(s) en 2016 et taux de mobilité (communes et EPCI)</t>
  </si>
  <si>
    <t>Taux de mobilité et de vacance supérieure à 3 mois par typologie de logement au 01/01/2017</t>
  </si>
  <si>
    <r>
      <t>Loyers moyens et médians par typologie de logement (euros/m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ou loyer mensuel) au 01/01/2017</t>
    </r>
  </si>
  <si>
    <t>Nombre et part de logements T1 ou T2 dans le parc locatif social au 01/01/2017 (communes)</t>
  </si>
  <si>
    <t>Parc locatif social au 01/01/2017 (communes, EPCI)</t>
  </si>
  <si>
    <t>Lecture : Les T1 du parc locatif social ont en moyenne un loyer de 7,4 €/m2 et sont proposés à 235 €/mois. La moitié des T1 (médiane) ont un loyer inférieur à 6,8 €/m2 ou 232 €/mois, un quart ont un loyer inférieur à 5,8 €/m2 ou 191€/mois (1er quartile) et un quart un loyer supérieur à 8,6 €/m2 ou 271  €/mois  (3e quartile).</t>
  </si>
  <si>
    <t>Figure 4 - Nombre de logements ayant changé de locataire(s) en 2016 et taux de mobilité (communes et EPCI)</t>
  </si>
  <si>
    <r>
      <t>Résultats de la publication Parc locatif social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2017 à La Réunion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</si>
</sst>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0C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67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4" fillId="0" borderId="0" xfId="1" applyFont="1"/>
    <xf numFmtId="3" fontId="3" fillId="0" borderId="0" xfId="1" applyNumberFormat="1" applyFont="1"/>
    <xf numFmtId="0" fontId="3" fillId="0" borderId="0" xfId="1" applyFont="1"/>
    <xf numFmtId="0" fontId="0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3" fillId="0" borderId="6" xfId="1" applyNumberFormat="1" applyFont="1" applyBorder="1"/>
    <xf numFmtId="0" fontId="0" fillId="0" borderId="0" xfId="0" applyAlignment="1">
      <alignment horizontal="left"/>
    </xf>
    <xf numFmtId="0" fontId="9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1" fillId="0" borderId="0" xfId="1" applyFont="1"/>
    <xf numFmtId="3" fontId="3" fillId="0" borderId="0" xfId="1" applyNumberFormat="1" applyFont="1" applyBorder="1"/>
    <xf numFmtId="3" fontId="3" fillId="0" borderId="5" xfId="1" applyNumberFormat="1" applyFont="1" applyBorder="1"/>
    <xf numFmtId="0" fontId="4" fillId="0" borderId="0" xfId="0" applyFont="1"/>
    <xf numFmtId="0" fontId="0" fillId="0" borderId="0" xfId="0" applyAlignment="1">
      <alignment vertical="center" wrapText="1"/>
    </xf>
    <xf numFmtId="3" fontId="4" fillId="0" borderId="3" xfId="0" applyNumberFormat="1" applyFont="1" applyBorder="1"/>
    <xf numFmtId="3" fontId="0" fillId="0" borderId="4" xfId="1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3" fontId="0" fillId="0" borderId="6" xfId="0" applyNumberFormat="1" applyBorder="1"/>
    <xf numFmtId="164" fontId="0" fillId="0" borderId="5" xfId="0" applyNumberFormat="1" applyBorder="1"/>
    <xf numFmtId="0" fontId="13" fillId="0" borderId="0" xfId="0" applyFont="1"/>
    <xf numFmtId="0" fontId="14" fillId="0" borderId="0" xfId="48"/>
    <xf numFmtId="0" fontId="8" fillId="0" borderId="0" xfId="48" applyFont="1"/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3" fontId="4" fillId="0" borderId="15" xfId="0" applyNumberFormat="1" applyFont="1" applyBorder="1"/>
    <xf numFmtId="3" fontId="4" fillId="0" borderId="17" xfId="0" applyNumberFormat="1" applyFont="1" applyBorder="1"/>
    <xf numFmtId="3" fontId="4" fillId="0" borderId="14" xfId="0" applyNumberFormat="1" applyFont="1" applyBorder="1"/>
    <xf numFmtId="3" fontId="0" fillId="0" borderId="9" xfId="0" applyNumberFormat="1" applyBorder="1"/>
    <xf numFmtId="3" fontId="0" fillId="0" borderId="13" xfId="0" applyNumberFormat="1" applyBorder="1"/>
    <xf numFmtId="3" fontId="9" fillId="0" borderId="12" xfId="1" applyNumberFormat="1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horizontal="center" vertical="center" wrapText="1"/>
    </xf>
    <xf numFmtId="3" fontId="0" fillId="0" borderId="18" xfId="0" applyNumberFormat="1" applyBorder="1"/>
    <xf numFmtId="0" fontId="0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0" fontId="9" fillId="0" borderId="13" xfId="0" applyFont="1" applyBorder="1" applyAlignment="1">
      <alignment horizontal="center" vertical="center" wrapText="1"/>
    </xf>
    <xf numFmtId="3" fontId="3" fillId="0" borderId="13" xfId="1" applyNumberFormat="1" applyFont="1" applyBorder="1"/>
    <xf numFmtId="3" fontId="3" fillId="0" borderId="9" xfId="1" applyNumberFormat="1" applyFont="1" applyBorder="1"/>
    <xf numFmtId="1" fontId="0" fillId="0" borderId="18" xfId="0" applyNumberFormat="1" applyBorder="1"/>
    <xf numFmtId="164" fontId="0" fillId="0" borderId="18" xfId="0" applyNumberFormat="1" applyBorder="1"/>
    <xf numFmtId="1" fontId="4" fillId="0" borderId="15" xfId="0" applyNumberFormat="1" applyFont="1" applyBorder="1"/>
    <xf numFmtId="164" fontId="4" fillId="0" borderId="15" xfId="0" applyNumberFormat="1" applyFont="1" applyBorder="1"/>
    <xf numFmtId="3" fontId="0" fillId="0" borderId="10" xfId="1" applyNumberFormat="1" applyFont="1" applyBorder="1"/>
    <xf numFmtId="0" fontId="4" fillId="2" borderId="17" xfId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1" fontId="4" fillId="2" borderId="15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2" fontId="4" fillId="2" borderId="16" xfId="1" applyNumberFormat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2" fontId="4" fillId="2" borderId="12" xfId="1" applyNumberFormat="1" applyFont="1" applyFill="1" applyBorder="1" applyAlignment="1">
      <alignment vertical="center"/>
    </xf>
    <xf numFmtId="0" fontId="3" fillId="2" borderId="13" xfId="1" applyFont="1" applyFill="1" applyBorder="1" applyAlignment="1">
      <alignment horizontal="left" vertical="center"/>
    </xf>
    <xf numFmtId="3" fontId="3" fillId="2" borderId="13" xfId="1" applyNumberFormat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2" fontId="3" fillId="2" borderId="12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4" fillId="2" borderId="9" xfId="1" applyNumberFormat="1" applyFont="1" applyFill="1" applyBorder="1" applyAlignment="1">
      <alignment vertical="center"/>
    </xf>
    <xf numFmtId="1" fontId="4" fillId="2" borderId="18" xfId="1" applyNumberFormat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vertical="center"/>
    </xf>
    <xf numFmtId="164" fontId="4" fillId="2" borderId="11" xfId="1" applyNumberFormat="1" applyFont="1" applyFill="1" applyBorder="1" applyAlignment="1">
      <alignment vertical="center"/>
    </xf>
    <xf numFmtId="2" fontId="4" fillId="2" borderId="11" xfId="1" applyNumberFormat="1" applyFont="1" applyFill="1" applyBorder="1" applyAlignment="1">
      <alignment vertical="center"/>
    </xf>
    <xf numFmtId="0" fontId="0" fillId="2" borderId="13" xfId="1" applyFont="1" applyFill="1" applyBorder="1" applyAlignment="1">
      <alignment horizontal="left" vertical="center"/>
    </xf>
    <xf numFmtId="0" fontId="0" fillId="2" borderId="6" xfId="1" applyFont="1" applyFill="1" applyBorder="1" applyAlignment="1">
      <alignment horizontal="left" vertical="center"/>
    </xf>
    <xf numFmtId="3" fontId="3" fillId="2" borderId="6" xfId="1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vertical="center"/>
    </xf>
    <xf numFmtId="164" fontId="3" fillId="2" borderId="7" xfId="1" applyNumberFormat="1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2" fontId="3" fillId="2" borderId="8" xfId="1" applyNumberFormat="1" applyFont="1" applyFill="1" applyBorder="1" applyAlignment="1">
      <alignment vertical="center"/>
    </xf>
    <xf numFmtId="0" fontId="3" fillId="2" borderId="6" xfId="1" applyFont="1" applyFill="1" applyBorder="1" applyAlignment="1">
      <alignment horizontal="left" vertical="center"/>
    </xf>
    <xf numFmtId="0" fontId="9" fillId="0" borderId="0" xfId="0" applyFo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3" xfId="0" applyNumberFormat="1" applyBorder="1"/>
    <xf numFmtId="0" fontId="0" fillId="0" borderId="13" xfId="0" applyBorder="1"/>
    <xf numFmtId="0" fontId="0" fillId="0" borderId="18" xfId="0" applyBorder="1"/>
    <xf numFmtId="164" fontId="0" fillId="0" borderId="9" xfId="0" applyNumberFormat="1" applyBorder="1"/>
    <xf numFmtId="164" fontId="0" fillId="0" borderId="6" xfId="0" applyNumberFormat="1" applyBorder="1"/>
    <xf numFmtId="0" fontId="4" fillId="0" borderId="15" xfId="0" applyFont="1" applyBorder="1"/>
    <xf numFmtId="164" fontId="4" fillId="0" borderId="17" xfId="0" applyNumberFormat="1" applyFont="1" applyBorder="1"/>
    <xf numFmtId="164" fontId="4" fillId="0" borderId="14" xfId="0" applyNumberFormat="1" applyFont="1" applyBorder="1"/>
    <xf numFmtId="0" fontId="11" fillId="0" borderId="0" xfId="0" applyFont="1" applyFill="1" applyBorder="1"/>
    <xf numFmtId="164" fontId="4" fillId="0" borderId="10" xfId="0" applyNumberFormat="1" applyFont="1" applyBorder="1"/>
    <xf numFmtId="164" fontId="4" fillId="0" borderId="2" xfId="0" applyNumberFormat="1" applyFont="1" applyBorder="1"/>
    <xf numFmtId="164" fontId="4" fillId="0" borderId="7" xfId="0" applyNumberFormat="1" applyFont="1" applyBorder="1"/>
    <xf numFmtId="0" fontId="4" fillId="0" borderId="2" xfId="0" applyFont="1" applyBorder="1" applyAlignment="1">
      <alignment horizontal="center"/>
    </xf>
    <xf numFmtId="3" fontId="4" fillId="0" borderId="10" xfId="0" applyNumberFormat="1" applyFont="1" applyBorder="1"/>
    <xf numFmtId="3" fontId="4" fillId="0" borderId="2" xfId="0" applyNumberFormat="1" applyFont="1" applyBorder="1"/>
    <xf numFmtId="3" fontId="4" fillId="0" borderId="7" xfId="0" applyNumberFormat="1" applyFont="1" applyBorder="1"/>
    <xf numFmtId="0" fontId="9" fillId="0" borderId="13" xfId="0" applyFont="1" applyBorder="1" applyAlignment="1">
      <alignment horizontal="center"/>
    </xf>
    <xf numFmtId="0" fontId="11" fillId="0" borderId="0" xfId="0" applyFont="1"/>
    <xf numFmtId="3" fontId="4" fillId="0" borderId="0" xfId="0" applyNumberFormat="1" applyFont="1" applyBorder="1"/>
    <xf numFmtId="164" fontId="4" fillId="0" borderId="0" xfId="0" applyNumberFormat="1" applyFont="1" applyBorder="1"/>
    <xf numFmtId="3" fontId="9" fillId="0" borderId="0" xfId="0" applyNumberFormat="1" applyFont="1" applyBorder="1"/>
    <xf numFmtId="0" fontId="3" fillId="0" borderId="0" xfId="52" applyFont="1"/>
    <xf numFmtId="1" fontId="3" fillId="0" borderId="0" xfId="52" applyNumberFormat="1" applyFont="1" applyBorder="1"/>
    <xf numFmtId="164" fontId="3" fillId="0" borderId="0" xfId="52" applyNumberFormat="1" applyFont="1" applyBorder="1"/>
    <xf numFmtId="0" fontId="3" fillId="0" borderId="0" xfId="52" applyFont="1" applyFill="1"/>
    <xf numFmtId="1" fontId="3" fillId="0" borderId="0" xfId="52" applyNumberFormat="1" applyFont="1" applyFill="1"/>
    <xf numFmtId="1" fontId="3" fillId="0" borderId="0" xfId="52" applyNumberFormat="1" applyFont="1"/>
    <xf numFmtId="0" fontId="3" fillId="0" borderId="18" xfId="52" applyFont="1" applyBorder="1"/>
    <xf numFmtId="0" fontId="3" fillId="0" borderId="0" xfId="52" applyFont="1" applyBorder="1"/>
    <xf numFmtId="0" fontId="3" fillId="0" borderId="5" xfId="52" applyFont="1" applyBorder="1"/>
    <xf numFmtId="0" fontId="3" fillId="0" borderId="0" xfId="52" applyFont="1" applyAlignment="1">
      <alignment horizontal="center"/>
    </xf>
    <xf numFmtId="0" fontId="4" fillId="0" borderId="0" xfId="52" applyFont="1"/>
    <xf numFmtId="0" fontId="4" fillId="0" borderId="18" xfId="52" applyFont="1" applyBorder="1"/>
    <xf numFmtId="0" fontId="4" fillId="0" borderId="0" xfId="52" applyFont="1" applyBorder="1"/>
    <xf numFmtId="164" fontId="4" fillId="0" borderId="5" xfId="52" applyNumberFormat="1" applyFont="1" applyBorder="1"/>
    <xf numFmtId="0" fontId="9" fillId="0" borderId="0" xfId="52" applyFont="1"/>
    <xf numFmtId="0" fontId="9" fillId="0" borderId="0" xfId="52" applyFont="1" applyAlignment="1">
      <alignment horizontal="left"/>
    </xf>
    <xf numFmtId="0" fontId="9" fillId="0" borderId="0" xfId="52" applyFont="1" applyBorder="1" applyAlignment="1">
      <alignment horizontal="center"/>
    </xf>
    <xf numFmtId="0" fontId="3" fillId="0" borderId="0" xfId="52" applyFont="1" applyFill="1" applyBorder="1"/>
    <xf numFmtId="1" fontId="3" fillId="0" borderId="0" xfId="52" applyNumberFormat="1" applyFont="1" applyFill="1" applyBorder="1"/>
    <xf numFmtId="0" fontId="3" fillId="0" borderId="0" xfId="52" applyFont="1" applyFill="1" applyBorder="1" applyAlignment="1"/>
    <xf numFmtId="0" fontId="3" fillId="0" borderId="0" xfId="52" applyFont="1" applyFill="1" applyBorder="1" applyAlignment="1">
      <alignment horizontal="left"/>
    </xf>
    <xf numFmtId="164" fontId="3" fillId="0" borderId="0" xfId="52" applyNumberFormat="1" applyFont="1" applyFill="1" applyBorder="1"/>
    <xf numFmtId="1" fontId="3" fillId="0" borderId="0" xfId="52" applyNumberFormat="1" applyFont="1" applyBorder="1" applyAlignment="1">
      <alignment horizontal="center"/>
    </xf>
    <xf numFmtId="0" fontId="0" fillId="0" borderId="13" xfId="52" applyFont="1" applyBorder="1" applyAlignment="1">
      <alignment horizontal="center"/>
    </xf>
    <xf numFmtId="0" fontId="0" fillId="0" borderId="0" xfId="52" applyFont="1" applyBorder="1" applyAlignment="1">
      <alignment horizontal="center"/>
    </xf>
    <xf numFmtId="0" fontId="3" fillId="0" borderId="13" xfId="52" applyFont="1" applyBorder="1"/>
    <xf numFmtId="0" fontId="4" fillId="0" borderId="13" xfId="52" applyFont="1" applyBorder="1"/>
    <xf numFmtId="1" fontId="3" fillId="0" borderId="18" xfId="52" applyNumberFormat="1" applyFont="1" applyBorder="1"/>
    <xf numFmtId="0" fontId="3" fillId="0" borderId="9" xfId="52" applyFont="1" applyBorder="1"/>
    <xf numFmtId="0" fontId="3" fillId="0" borderId="6" xfId="52" applyFont="1" applyBorder="1"/>
    <xf numFmtId="1" fontId="3" fillId="0" borderId="9" xfId="52" applyNumberFormat="1" applyFont="1" applyBorder="1"/>
    <xf numFmtId="164" fontId="3" fillId="0" borderId="18" xfId="52" applyNumberFormat="1" applyFont="1" applyBorder="1"/>
    <xf numFmtId="0" fontId="4" fillId="0" borderId="9" xfId="52" applyFont="1" applyBorder="1"/>
    <xf numFmtId="0" fontId="4" fillId="0" borderId="5" xfId="52" applyFont="1" applyBorder="1"/>
    <xf numFmtId="1" fontId="4" fillId="0" borderId="6" xfId="52" applyNumberFormat="1" applyFont="1" applyBorder="1"/>
    <xf numFmtId="1" fontId="8" fillId="0" borderId="0" xfId="2" applyNumberFormat="1" applyFont="1"/>
    <xf numFmtId="0" fontId="8" fillId="0" borderId="0" xfId="2" applyFont="1"/>
    <xf numFmtId="164" fontId="8" fillId="0" borderId="0" xfId="2" applyNumberFormat="1" applyFont="1"/>
    <xf numFmtId="0" fontId="8" fillId="0" borderId="0" xfId="2" applyFont="1" applyAlignment="1">
      <alignment horizontal="center" vertical="center" wrapText="1"/>
    </xf>
    <xf numFmtId="0" fontId="8" fillId="6" borderId="16" xfId="2" applyFont="1" applyFill="1" applyBorder="1" applyAlignment="1">
      <alignment horizontal="right" vertical="center" wrapText="1" indent="1"/>
    </xf>
    <xf numFmtId="0" fontId="8" fillId="6" borderId="17" xfId="2" applyFont="1" applyFill="1" applyBorder="1" applyAlignment="1">
      <alignment horizontal="right" vertical="center" wrapText="1" indent="1"/>
    </xf>
    <xf numFmtId="0" fontId="8" fillId="6" borderId="14" xfId="2" applyFont="1" applyFill="1" applyBorder="1" applyAlignment="1">
      <alignment horizontal="center" vertical="center" wrapText="1"/>
    </xf>
    <xf numFmtId="1" fontId="8" fillId="6" borderId="16" xfId="2" applyNumberFormat="1" applyFont="1" applyFill="1" applyBorder="1" applyAlignment="1">
      <alignment horizontal="right" vertical="center" wrapText="1" indent="1"/>
    </xf>
    <xf numFmtId="0" fontId="8" fillId="6" borderId="15" xfId="2" applyFont="1" applyFill="1" applyBorder="1" applyAlignment="1">
      <alignment horizontal="right" vertical="center" wrapText="1" indent="1"/>
    </xf>
    <xf numFmtId="0" fontId="16" fillId="6" borderId="15" xfId="2" applyFont="1" applyFill="1" applyBorder="1" applyAlignment="1">
      <alignment horizontal="right" vertical="center" wrapText="1" indent="1"/>
    </xf>
    <xf numFmtId="0" fontId="16" fillId="6" borderId="15" xfId="2" applyFont="1" applyFill="1" applyBorder="1" applyAlignment="1">
      <alignment horizontal="center" vertical="center" wrapText="1"/>
    </xf>
    <xf numFmtId="0" fontId="16" fillId="6" borderId="17" xfId="2" applyFont="1" applyFill="1" applyBorder="1" applyAlignment="1">
      <alignment horizontal="right" vertical="center" wrapText="1" indent="1"/>
    </xf>
    <xf numFmtId="0" fontId="16" fillId="6" borderId="14" xfId="2" applyFont="1" applyFill="1" applyBorder="1" applyAlignment="1">
      <alignment horizontal="center" vertical="center" wrapText="1"/>
    </xf>
    <xf numFmtId="0" fontId="8" fillId="7" borderId="17" xfId="2" applyFont="1" applyFill="1" applyBorder="1" applyAlignment="1">
      <alignment horizontal="right" vertical="center" wrapText="1" indent="1"/>
    </xf>
    <xf numFmtId="0" fontId="8" fillId="7" borderId="14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right" vertical="center" wrapText="1" indent="1"/>
    </xf>
    <xf numFmtId="0" fontId="16" fillId="3" borderId="16" xfId="2" applyFont="1" applyFill="1" applyBorder="1" applyAlignment="1">
      <alignment horizontal="right" vertical="center" wrapText="1" indent="1"/>
    </xf>
    <xf numFmtId="0" fontId="16" fillId="3" borderId="15" xfId="2" applyFont="1" applyFill="1" applyBorder="1" applyAlignment="1">
      <alignment horizontal="right" vertical="center" wrapText="1" indent="1"/>
    </xf>
    <xf numFmtId="0" fontId="16" fillId="3" borderId="14" xfId="2" applyFont="1" applyFill="1" applyBorder="1" applyAlignment="1">
      <alignment horizontal="right" vertical="center" wrapText="1" indent="1"/>
    </xf>
    <xf numFmtId="0" fontId="8" fillId="0" borderId="0" xfId="2" applyFont="1" applyBorder="1"/>
    <xf numFmtId="3" fontId="17" fillId="6" borderId="12" xfId="2" applyNumberFormat="1" applyFont="1" applyFill="1" applyBorder="1" applyAlignment="1">
      <alignment horizontal="right" indent="1"/>
    </xf>
    <xf numFmtId="3" fontId="8" fillId="6" borderId="0" xfId="2" applyNumberFormat="1" applyFont="1" applyFill="1" applyBorder="1" applyAlignment="1">
      <alignment horizontal="right" indent="1"/>
    </xf>
    <xf numFmtId="164" fontId="8" fillId="6" borderId="2" xfId="2" applyNumberFormat="1" applyFont="1" applyFill="1" applyBorder="1"/>
    <xf numFmtId="164" fontId="8" fillId="6" borderId="0" xfId="2" applyNumberFormat="1" applyFont="1" applyFill="1" applyBorder="1"/>
    <xf numFmtId="3" fontId="8" fillId="6" borderId="13" xfId="2" applyNumberFormat="1" applyFont="1" applyFill="1" applyBorder="1" applyAlignment="1">
      <alignment horizontal="right" indent="1"/>
    </xf>
    <xf numFmtId="3" fontId="8" fillId="7" borderId="13" xfId="2" applyNumberFormat="1" applyFont="1" applyFill="1" applyBorder="1" applyAlignment="1">
      <alignment horizontal="right" indent="1"/>
    </xf>
    <xf numFmtId="164" fontId="8" fillId="7" borderId="2" xfId="2" applyNumberFormat="1" applyFont="1" applyFill="1" applyBorder="1"/>
    <xf numFmtId="3" fontId="8" fillId="7" borderId="0" xfId="2" applyNumberFormat="1" applyFont="1" applyFill="1" applyBorder="1" applyAlignment="1">
      <alignment horizontal="right" indent="1"/>
    </xf>
    <xf numFmtId="165" fontId="8" fillId="7" borderId="2" xfId="2" applyNumberFormat="1" applyFont="1" applyFill="1" applyBorder="1"/>
    <xf numFmtId="3" fontId="8" fillId="3" borderId="13" xfId="2" applyNumberFormat="1" applyFont="1" applyFill="1" applyBorder="1" applyAlignment="1">
      <alignment horizontal="right" indent="1"/>
    </xf>
    <xf numFmtId="165" fontId="8" fillId="3" borderId="2" xfId="2" applyNumberFormat="1" applyFont="1" applyFill="1" applyBorder="1"/>
    <xf numFmtId="0" fontId="8" fillId="0" borderId="18" xfId="2" applyFont="1" applyBorder="1"/>
    <xf numFmtId="3" fontId="17" fillId="6" borderId="11" xfId="2" applyNumberFormat="1" applyFont="1" applyFill="1" applyBorder="1" applyAlignment="1">
      <alignment horizontal="right" indent="1"/>
    </xf>
    <xf numFmtId="3" fontId="8" fillId="6" borderId="18" xfId="2" applyNumberFormat="1" applyFont="1" applyFill="1" applyBorder="1" applyAlignment="1">
      <alignment horizontal="right" indent="1"/>
    </xf>
    <xf numFmtId="164" fontId="8" fillId="6" borderId="10" xfId="2" applyNumberFormat="1" applyFont="1" applyFill="1" applyBorder="1"/>
    <xf numFmtId="164" fontId="8" fillId="6" borderId="18" xfId="2" applyNumberFormat="1" applyFont="1" applyFill="1" applyBorder="1"/>
    <xf numFmtId="3" fontId="8" fillId="6" borderId="9" xfId="2" applyNumberFormat="1" applyFont="1" applyFill="1" applyBorder="1" applyAlignment="1">
      <alignment horizontal="right" indent="1"/>
    </xf>
    <xf numFmtId="3" fontId="8" fillId="7" borderId="9" xfId="2" applyNumberFormat="1" applyFont="1" applyFill="1" applyBorder="1" applyAlignment="1">
      <alignment horizontal="right" indent="1"/>
    </xf>
    <xf numFmtId="164" fontId="8" fillId="7" borderId="10" xfId="2" applyNumberFormat="1" applyFont="1" applyFill="1" applyBorder="1"/>
    <xf numFmtId="3" fontId="8" fillId="7" borderId="18" xfId="2" applyNumberFormat="1" applyFont="1" applyFill="1" applyBorder="1" applyAlignment="1">
      <alignment horizontal="right" indent="1"/>
    </xf>
    <xf numFmtId="165" fontId="8" fillId="7" borderId="10" xfId="2" applyNumberFormat="1" applyFont="1" applyFill="1" applyBorder="1"/>
    <xf numFmtId="3" fontId="8" fillId="3" borderId="9" xfId="2" applyNumberFormat="1" applyFont="1" applyFill="1" applyBorder="1" applyAlignment="1">
      <alignment horizontal="right" indent="1"/>
    </xf>
    <xf numFmtId="165" fontId="8" fillId="3" borderId="10" xfId="2" applyNumberFormat="1" applyFont="1" applyFill="1" applyBorder="1"/>
    <xf numFmtId="0" fontId="8" fillId="0" borderId="5" xfId="2" applyFont="1" applyBorder="1"/>
    <xf numFmtId="3" fontId="17" fillId="6" borderId="8" xfId="2" applyNumberFormat="1" applyFont="1" applyFill="1" applyBorder="1" applyAlignment="1">
      <alignment horizontal="right" indent="1"/>
    </xf>
    <xf numFmtId="3" fontId="8" fillId="6" borderId="5" xfId="2" applyNumberFormat="1" applyFont="1" applyFill="1" applyBorder="1" applyAlignment="1">
      <alignment horizontal="right" indent="1"/>
    </xf>
    <xf numFmtId="164" fontId="8" fillId="6" borderId="7" xfId="2" applyNumberFormat="1" applyFont="1" applyFill="1" applyBorder="1"/>
    <xf numFmtId="164" fontId="8" fillId="6" borderId="5" xfId="2" applyNumberFormat="1" applyFont="1" applyFill="1" applyBorder="1"/>
    <xf numFmtId="3" fontId="8" fillId="6" borderId="6" xfId="2" applyNumberFormat="1" applyFont="1" applyFill="1" applyBorder="1" applyAlignment="1">
      <alignment horizontal="right" indent="1"/>
    </xf>
    <xf numFmtId="3" fontId="8" fillId="7" borderId="6" xfId="2" applyNumberFormat="1" applyFont="1" applyFill="1" applyBorder="1" applyAlignment="1">
      <alignment horizontal="right" indent="1"/>
    </xf>
    <xf numFmtId="164" fontId="8" fillId="7" borderId="7" xfId="2" applyNumberFormat="1" applyFont="1" applyFill="1" applyBorder="1"/>
    <xf numFmtId="3" fontId="8" fillId="7" borderId="5" xfId="2" applyNumberFormat="1" applyFont="1" applyFill="1" applyBorder="1" applyAlignment="1">
      <alignment horizontal="right" indent="1"/>
    </xf>
    <xf numFmtId="165" fontId="8" fillId="7" borderId="7" xfId="2" applyNumberFormat="1" applyFont="1" applyFill="1" applyBorder="1"/>
    <xf numFmtId="3" fontId="8" fillId="3" borderId="6" xfId="2" applyNumberFormat="1" applyFont="1" applyFill="1" applyBorder="1" applyAlignment="1">
      <alignment horizontal="right" indent="1"/>
    </xf>
    <xf numFmtId="165" fontId="8" fillId="3" borderId="7" xfId="2" applyNumberFormat="1" applyFont="1" applyFill="1" applyBorder="1"/>
    <xf numFmtId="0" fontId="17" fillId="0" borderId="0" xfId="2" applyFont="1"/>
    <xf numFmtId="0" fontId="17" fillId="0" borderId="0" xfId="2" applyFont="1" applyBorder="1"/>
    <xf numFmtId="0" fontId="17" fillId="0" borderId="15" xfId="2" applyFont="1" applyBorder="1"/>
    <xf numFmtId="3" fontId="17" fillId="6" borderId="16" xfId="2" applyNumberFormat="1" applyFont="1" applyFill="1" applyBorder="1" applyAlignment="1">
      <alignment horizontal="right" indent="1"/>
    </xf>
    <xf numFmtId="3" fontId="17" fillId="6" borderId="17" xfId="2" applyNumberFormat="1" applyFont="1" applyFill="1" applyBorder="1" applyAlignment="1">
      <alignment horizontal="right" indent="1"/>
    </xf>
    <xf numFmtId="165" fontId="17" fillId="6" borderId="14" xfId="2" applyNumberFormat="1" applyFont="1" applyFill="1" applyBorder="1"/>
    <xf numFmtId="3" fontId="17" fillId="6" borderId="15" xfId="2" applyNumberFormat="1" applyFont="1" applyFill="1" applyBorder="1" applyAlignment="1">
      <alignment horizontal="right" indent="1"/>
    </xf>
    <xf numFmtId="164" fontId="17" fillId="6" borderId="14" xfId="2" applyNumberFormat="1" applyFont="1" applyFill="1" applyBorder="1"/>
    <xf numFmtId="164" fontId="17" fillId="6" borderId="15" xfId="2" applyNumberFormat="1" applyFont="1" applyFill="1" applyBorder="1"/>
    <xf numFmtId="3" fontId="17" fillId="7" borderId="17" xfId="2" applyNumberFormat="1" applyFont="1" applyFill="1" applyBorder="1" applyAlignment="1">
      <alignment horizontal="right" indent="1"/>
    </xf>
    <xf numFmtId="164" fontId="17" fillId="7" borderId="14" xfId="2" applyNumberFormat="1" applyFont="1" applyFill="1" applyBorder="1"/>
    <xf numFmtId="3" fontId="17" fillId="7" borderId="15" xfId="2" applyNumberFormat="1" applyFont="1" applyFill="1" applyBorder="1" applyAlignment="1">
      <alignment horizontal="right" indent="1"/>
    </xf>
    <xf numFmtId="165" fontId="17" fillId="7" borderId="14" xfId="2" applyNumberFormat="1" applyFont="1" applyFill="1" applyBorder="1"/>
    <xf numFmtId="0" fontId="8" fillId="0" borderId="14" xfId="2" applyFont="1" applyFill="1" applyBorder="1" applyAlignment="1">
      <alignment horizontal="center" vertical="center" wrapText="1"/>
    </xf>
    <xf numFmtId="164" fontId="17" fillId="0" borderId="0" xfId="2" applyNumberFormat="1" applyFont="1"/>
    <xf numFmtId="0" fontId="18" fillId="0" borderId="0" xfId="2" applyFont="1" applyBorder="1"/>
    <xf numFmtId="0" fontId="8" fillId="5" borderId="17" xfId="2" applyFont="1" applyFill="1" applyBorder="1" applyAlignment="1">
      <alignment horizontal="center" vertical="center" wrapText="1"/>
    </xf>
    <xf numFmtId="164" fontId="8" fillId="6" borderId="12" xfId="2" applyNumberFormat="1" applyFont="1" applyFill="1" applyBorder="1" applyAlignment="1">
      <alignment horizontal="right" indent="1"/>
    </xf>
    <xf numFmtId="164" fontId="8" fillId="6" borderId="11" xfId="2" applyNumberFormat="1" applyFont="1" applyFill="1" applyBorder="1" applyAlignment="1">
      <alignment horizontal="right" indent="1"/>
    </xf>
    <xf numFmtId="164" fontId="8" fillId="6" borderId="8" xfId="2" applyNumberFormat="1" applyFont="1" applyFill="1" applyBorder="1" applyAlignment="1">
      <alignment horizontal="right" indent="1"/>
    </xf>
    <xf numFmtId="164" fontId="17" fillId="6" borderId="16" xfId="2" applyNumberFormat="1" applyFont="1" applyFill="1" applyBorder="1" applyAlignment="1">
      <alignment horizontal="right" indent="1"/>
    </xf>
    <xf numFmtId="164" fontId="8" fillId="7" borderId="0" xfId="2" applyNumberFormat="1" applyFont="1" applyFill="1" applyBorder="1"/>
    <xf numFmtId="164" fontId="8" fillId="7" borderId="18" xfId="2" applyNumberFormat="1" applyFont="1" applyFill="1" applyBorder="1"/>
    <xf numFmtId="164" fontId="8" fillId="7" borderId="5" xfId="2" applyNumberFormat="1" applyFont="1" applyFill="1" applyBorder="1"/>
    <xf numFmtId="164" fontId="17" fillId="7" borderId="15" xfId="2" applyNumberFormat="1" applyFont="1" applyFill="1" applyBorder="1"/>
    <xf numFmtId="164" fontId="8" fillId="4" borderId="0" xfId="2" applyNumberFormat="1" applyFont="1" applyFill="1" applyBorder="1" applyAlignment="1">
      <alignment horizontal="right" indent="1"/>
    </xf>
    <xf numFmtId="164" fontId="8" fillId="4" borderId="12" xfId="2" applyNumberFormat="1" applyFont="1" applyFill="1" applyBorder="1" applyAlignment="1">
      <alignment horizontal="right" indent="1"/>
    </xf>
    <xf numFmtId="2" fontId="8" fillId="5" borderId="13" xfId="2" applyNumberFormat="1" applyFont="1" applyFill="1" applyBorder="1" applyAlignment="1">
      <alignment horizontal="right" indent="1"/>
    </xf>
    <xf numFmtId="164" fontId="8" fillId="4" borderId="18" xfId="2" applyNumberFormat="1" applyFont="1" applyFill="1" applyBorder="1" applyAlignment="1">
      <alignment horizontal="right" indent="1"/>
    </xf>
    <xf numFmtId="164" fontId="8" fillId="4" borderId="11" xfId="2" applyNumberFormat="1" applyFont="1" applyFill="1" applyBorder="1" applyAlignment="1">
      <alignment horizontal="right" indent="1"/>
    </xf>
    <xf numFmtId="2" fontId="8" fillId="5" borderId="9" xfId="2" applyNumberFormat="1" applyFont="1" applyFill="1" applyBorder="1" applyAlignment="1">
      <alignment horizontal="right" indent="1"/>
    </xf>
    <xf numFmtId="164" fontId="8" fillId="4" borderId="5" xfId="2" applyNumberFormat="1" applyFont="1" applyFill="1" applyBorder="1" applyAlignment="1">
      <alignment horizontal="right" indent="1"/>
    </xf>
    <xf numFmtId="164" fontId="8" fillId="4" borderId="8" xfId="2" applyNumberFormat="1" applyFont="1" applyFill="1" applyBorder="1" applyAlignment="1">
      <alignment horizontal="right" indent="1"/>
    </xf>
    <xf numFmtId="2" fontId="8" fillId="5" borderId="6" xfId="2" applyNumberFormat="1" applyFont="1" applyFill="1" applyBorder="1" applyAlignment="1">
      <alignment horizontal="right" indent="1"/>
    </xf>
    <xf numFmtId="3" fontId="17" fillId="3" borderId="17" xfId="2" applyNumberFormat="1" applyFont="1" applyFill="1" applyBorder="1" applyAlignment="1">
      <alignment horizontal="right" indent="1"/>
    </xf>
    <xf numFmtId="165" fontId="17" fillId="3" borderId="14" xfId="2" applyNumberFormat="1" applyFont="1" applyFill="1" applyBorder="1"/>
    <xf numFmtId="164" fontId="17" fillId="4" borderId="15" xfId="2" applyNumberFormat="1" applyFont="1" applyFill="1" applyBorder="1" applyAlignment="1">
      <alignment horizontal="right" indent="1"/>
    </xf>
    <xf numFmtId="164" fontId="17" fillId="4" borderId="16" xfId="2" applyNumberFormat="1" applyFont="1" applyFill="1" applyBorder="1" applyAlignment="1">
      <alignment horizontal="right" indent="1"/>
    </xf>
    <xf numFmtId="2" fontId="17" fillId="5" borderId="17" xfId="2" applyNumberFormat="1" applyFont="1" applyFill="1" applyBorder="1" applyAlignment="1">
      <alignment horizontal="right" indent="1"/>
    </xf>
    <xf numFmtId="165" fontId="8" fillId="6" borderId="2" xfId="2" applyNumberFormat="1" applyFont="1" applyFill="1" applyBorder="1"/>
    <xf numFmtId="165" fontId="8" fillId="6" borderId="10" xfId="2" applyNumberFormat="1" applyFont="1" applyFill="1" applyBorder="1"/>
    <xf numFmtId="165" fontId="8" fillId="6" borderId="7" xfId="2" applyNumberFormat="1" applyFont="1" applyFill="1" applyBorder="1"/>
    <xf numFmtId="0" fontId="17" fillId="6" borderId="16" xfId="2" applyFont="1" applyFill="1" applyBorder="1" applyAlignment="1">
      <alignment horizontal="right" vertical="center" wrapText="1" indent="1"/>
    </xf>
    <xf numFmtId="0" fontId="3" fillId="0" borderId="0" xfId="0" applyFont="1"/>
    <xf numFmtId="0" fontId="3" fillId="0" borderId="0" xfId="52" applyFont="1" applyAlignment="1">
      <alignment horizontal="left"/>
    </xf>
    <xf numFmtId="0" fontId="3" fillId="0" borderId="0" xfId="52" applyFont="1" applyAlignment="1">
      <alignment horizontal="center" vertical="center" wrapText="1"/>
    </xf>
    <xf numFmtId="3" fontId="3" fillId="0" borderId="0" xfId="52" applyNumberFormat="1" applyFont="1" applyBorder="1" applyAlignment="1">
      <alignment horizontal="right"/>
    </xf>
    <xf numFmtId="0" fontId="0" fillId="0" borderId="0" xfId="52" applyFont="1" applyAlignment="1">
      <alignment horizontal="center"/>
    </xf>
    <xf numFmtId="0" fontId="4" fillId="0" borderId="15" xfId="52" applyFont="1" applyBorder="1"/>
    <xf numFmtId="3" fontId="4" fillId="0" borderId="15" xfId="52" applyNumberFormat="1" applyFont="1" applyBorder="1" applyAlignment="1">
      <alignment horizontal="right"/>
    </xf>
    <xf numFmtId="164" fontId="4" fillId="0" borderId="15" xfId="52" applyNumberFormat="1" applyFont="1" applyBorder="1"/>
    <xf numFmtId="3" fontId="3" fillId="0" borderId="18" xfId="52" applyNumberFormat="1" applyFont="1" applyBorder="1" applyAlignment="1">
      <alignment horizontal="right"/>
    </xf>
    <xf numFmtId="0" fontId="3" fillId="0" borderId="0" xfId="52" applyFont="1" applyBorder="1" applyAlignment="1">
      <alignment horizontal="left"/>
    </xf>
    <xf numFmtId="164" fontId="3" fillId="0" borderId="0" xfId="5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3" fillId="0" borderId="5" xfId="52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/>
    <xf numFmtId="0" fontId="9" fillId="0" borderId="0" xfId="52" applyFont="1" applyBorder="1"/>
    <xf numFmtId="0" fontId="0" fillId="0" borderId="0" xfId="0"/>
    <xf numFmtId="0" fontId="0" fillId="0" borderId="0" xfId="0"/>
    <xf numFmtId="2" fontId="0" fillId="0" borderId="0" xfId="0" applyNumberFormat="1"/>
    <xf numFmtId="1" fontId="8" fillId="6" borderId="12" xfId="2" applyNumberFormat="1" applyFont="1" applyFill="1" applyBorder="1" applyAlignment="1">
      <alignment horizontal="center"/>
    </xf>
    <xf numFmtId="1" fontId="8" fillId="6" borderId="11" xfId="2" applyNumberFormat="1" applyFont="1" applyFill="1" applyBorder="1" applyAlignment="1">
      <alignment horizontal="center"/>
    </xf>
    <xf numFmtId="1" fontId="8" fillId="6" borderId="8" xfId="2" applyNumberFormat="1" applyFont="1" applyFill="1" applyBorder="1" applyAlignment="1">
      <alignment horizontal="center"/>
    </xf>
    <xf numFmtId="1" fontId="17" fillId="6" borderId="16" xfId="2" applyNumberFormat="1" applyFont="1" applyFill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0" fontId="0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3" fontId="0" fillId="0" borderId="11" xfId="1" applyNumberFormat="1" applyFont="1" applyBorder="1" applyAlignment="1">
      <alignment horizontal="center" vertical="center" wrapText="1"/>
    </xf>
    <xf numFmtId="3" fontId="0" fillId="0" borderId="12" xfId="1" applyNumberFormat="1" applyFont="1" applyBorder="1" applyAlignment="1">
      <alignment horizontal="center" vertical="center" wrapText="1"/>
    </xf>
    <xf numFmtId="3" fontId="0" fillId="0" borderId="17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8" xfId="52" applyFont="1" applyBorder="1" applyAlignment="1">
      <alignment horizontal="center" vertical="center"/>
    </xf>
    <xf numFmtId="0" fontId="4" fillId="0" borderId="0" xfId="52" applyFont="1" applyBorder="1" applyAlignment="1">
      <alignment horizontal="center" vertical="center"/>
    </xf>
    <xf numFmtId="0" fontId="4" fillId="0" borderId="5" xfId="52" applyFont="1" applyBorder="1" applyAlignment="1">
      <alignment horizontal="center" vertical="center"/>
    </xf>
    <xf numFmtId="0" fontId="0" fillId="0" borderId="18" xfId="52" applyFont="1" applyBorder="1" applyAlignment="1">
      <alignment horizontal="center" vertical="center"/>
    </xf>
    <xf numFmtId="0" fontId="3" fillId="0" borderId="0" xfId="52" applyFont="1" applyBorder="1" applyAlignment="1">
      <alignment horizontal="center" vertical="center"/>
    </xf>
    <xf numFmtId="0" fontId="3" fillId="0" borderId="5" xfId="52" applyFont="1" applyBorder="1" applyAlignment="1">
      <alignment horizontal="center" vertical="center"/>
    </xf>
    <xf numFmtId="0" fontId="9" fillId="0" borderId="0" xfId="52" applyFont="1" applyBorder="1" applyAlignment="1">
      <alignment horizontal="left" vertical="center" wrapText="1"/>
    </xf>
    <xf numFmtId="0" fontId="9" fillId="0" borderId="13" xfId="52" applyFont="1" applyBorder="1" applyAlignment="1">
      <alignment horizontal="center"/>
    </xf>
    <xf numFmtId="0" fontId="9" fillId="0" borderId="0" xfId="52" applyFont="1" applyBorder="1" applyAlignment="1">
      <alignment horizontal="center"/>
    </xf>
    <xf numFmtId="0" fontId="3" fillId="0" borderId="18" xfId="52" applyFont="1" applyBorder="1" applyAlignment="1">
      <alignment horizontal="center" vertical="center"/>
    </xf>
    <xf numFmtId="0" fontId="0" fillId="0" borderId="0" xfId="52" applyFont="1" applyBorder="1" applyAlignment="1">
      <alignment horizontal="center" vertical="center"/>
    </xf>
    <xf numFmtId="0" fontId="0" fillId="0" borderId="0" xfId="52" applyFont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" fontId="8" fillId="6" borderId="11" xfId="2" applyNumberFormat="1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16" fillId="6" borderId="15" xfId="2" applyFont="1" applyFill="1" applyBorder="1" applyAlignment="1">
      <alignment horizontal="center" vertical="center" wrapText="1"/>
    </xf>
    <xf numFmtId="0" fontId="16" fillId="6" borderId="14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8" fillId="5" borderId="13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8" fillId="7" borderId="10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wrapText="1"/>
    </xf>
    <xf numFmtId="0" fontId="8" fillId="7" borderId="2" xfId="2" applyFont="1" applyFill="1" applyBorder="1" applyAlignment="1">
      <alignment horizontal="center" vertical="center" wrapText="1"/>
    </xf>
    <xf numFmtId="0" fontId="8" fillId="7" borderId="18" xfId="2" applyFont="1" applyFill="1" applyBorder="1" applyAlignment="1">
      <alignment horizontal="center" vertical="center" wrapText="1"/>
    </xf>
    <xf numFmtId="0" fontId="8" fillId="7" borderId="0" xfId="2" applyFont="1" applyFill="1" applyBorder="1" applyAlignment="1">
      <alignment horizontal="center" vertical="center" wrapText="1"/>
    </xf>
    <xf numFmtId="0" fontId="16" fillId="4" borderId="17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7" borderId="17" xfId="2" applyFont="1" applyFill="1" applyBorder="1" applyAlignment="1">
      <alignment horizontal="center" vertical="center" wrapText="1"/>
    </xf>
    <xf numFmtId="0" fontId="8" fillId="7" borderId="15" xfId="2" applyFont="1" applyFill="1" applyBorder="1" applyAlignment="1">
      <alignment horizontal="center" vertical="center" wrapText="1"/>
    </xf>
    <xf numFmtId="0" fontId="8" fillId="7" borderId="14" xfId="2" applyFont="1" applyFill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18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8" fillId="7" borderId="11" xfId="2" applyFont="1" applyFill="1" applyBorder="1" applyAlignment="1">
      <alignment horizontal="center" vertical="center" wrapText="1"/>
    </xf>
    <xf numFmtId="0" fontId="8" fillId="7" borderId="12" xfId="2" applyFont="1" applyFill="1" applyBorder="1" applyAlignment="1">
      <alignment horizontal="center" vertical="center" wrapText="1"/>
    </xf>
    <xf numFmtId="0" fontId="8" fillId="6" borderId="11" xfId="2" applyFont="1" applyFill="1" applyBorder="1" applyAlignment="1">
      <alignment horizontal="center" vertical="center" wrapText="1"/>
    </xf>
    <xf numFmtId="0" fontId="8" fillId="6" borderId="12" xfId="2" applyFont="1" applyFill="1" applyBorder="1" applyAlignment="1">
      <alignment horizontal="center" vertical="center" wrapText="1"/>
    </xf>
    <xf numFmtId="0" fontId="8" fillId="4" borderId="17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16" fillId="6" borderId="9" xfId="2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6" fillId="6" borderId="13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7" fillId="6" borderId="11" xfId="2" applyFont="1" applyFill="1" applyBorder="1" applyAlignment="1">
      <alignment horizontal="center" vertical="center" wrapText="1"/>
    </xf>
    <xf numFmtId="0" fontId="17" fillId="6" borderId="12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</cellXfs>
  <cellStyles count="2467">
    <cellStyle name="Lien hypertexte" xfId="48" builtinId="8"/>
    <cellStyle name="Normal" xfId="0" builtinId="0"/>
    <cellStyle name="Normal 10" xfId="2"/>
    <cellStyle name="Normal 10 10" xfId="52"/>
    <cellStyle name="Normal 10 10 2" xfId="1261"/>
    <cellStyle name="Normal 10 10 3" xfId="656"/>
    <cellStyle name="Normal 10 10 4" xfId="1866"/>
    <cellStyle name="Normal 10 2" xfId="53"/>
    <cellStyle name="Normal 10 2 2" xfId="1262"/>
    <cellStyle name="Normal 10 2 3" xfId="657"/>
    <cellStyle name="Normal 10 2 4" xfId="1867"/>
    <cellStyle name="Normal 10 3" xfId="54"/>
    <cellStyle name="Normal 10 3 2" xfId="1263"/>
    <cellStyle name="Normal 10 3 3" xfId="658"/>
    <cellStyle name="Normal 10 3 4" xfId="1868"/>
    <cellStyle name="Normal 10 4" xfId="55"/>
    <cellStyle name="Normal 10 4 2" xfId="1264"/>
    <cellStyle name="Normal 10 4 3" xfId="659"/>
    <cellStyle name="Normal 10 4 4" xfId="1869"/>
    <cellStyle name="Normal 10 5" xfId="56"/>
    <cellStyle name="Normal 10 5 2" xfId="1265"/>
    <cellStyle name="Normal 10 5 3" xfId="660"/>
    <cellStyle name="Normal 10 5 4" xfId="1870"/>
    <cellStyle name="Normal 10 6" xfId="57"/>
    <cellStyle name="Normal 10 6 2" xfId="1266"/>
    <cellStyle name="Normal 10 6 3" xfId="661"/>
    <cellStyle name="Normal 10 6 4" xfId="1871"/>
    <cellStyle name="Normal 10 7" xfId="58"/>
    <cellStyle name="Normal 10 7 2" xfId="1267"/>
    <cellStyle name="Normal 10 7 3" xfId="662"/>
    <cellStyle name="Normal 10 7 4" xfId="1872"/>
    <cellStyle name="Normal 10 8" xfId="59"/>
    <cellStyle name="Normal 10 8 2" xfId="1268"/>
    <cellStyle name="Normal 10 8 3" xfId="663"/>
    <cellStyle name="Normal 10 8 4" xfId="1873"/>
    <cellStyle name="Normal 10 9" xfId="60"/>
    <cellStyle name="Normal 10 9 2" xfId="1269"/>
    <cellStyle name="Normal 10 9 3" xfId="664"/>
    <cellStyle name="Normal 10 9 4" xfId="1874"/>
    <cellStyle name="Normal 102 2" xfId="61"/>
    <cellStyle name="Normal 102 2 2" xfId="1270"/>
    <cellStyle name="Normal 102 2 3" xfId="665"/>
    <cellStyle name="Normal 102 2 4" xfId="1875"/>
    <cellStyle name="Normal 102 3" xfId="62"/>
    <cellStyle name="Normal 102 3 2" xfId="1271"/>
    <cellStyle name="Normal 102 3 3" xfId="666"/>
    <cellStyle name="Normal 102 3 4" xfId="1876"/>
    <cellStyle name="Normal 102 4" xfId="63"/>
    <cellStyle name="Normal 102 4 2" xfId="1272"/>
    <cellStyle name="Normal 102 4 3" xfId="667"/>
    <cellStyle name="Normal 102 4 4" xfId="1877"/>
    <cellStyle name="Normal 102 5" xfId="64"/>
    <cellStyle name="Normal 102 5 2" xfId="1273"/>
    <cellStyle name="Normal 102 5 3" xfId="668"/>
    <cellStyle name="Normal 102 5 4" xfId="1878"/>
    <cellStyle name="Normal 102 6" xfId="65"/>
    <cellStyle name="Normal 102 6 2" xfId="1274"/>
    <cellStyle name="Normal 102 6 3" xfId="669"/>
    <cellStyle name="Normal 102 6 4" xfId="1879"/>
    <cellStyle name="Normal 102 7" xfId="66"/>
    <cellStyle name="Normal 102 7 2" xfId="1275"/>
    <cellStyle name="Normal 102 7 3" xfId="670"/>
    <cellStyle name="Normal 102 7 4" xfId="1880"/>
    <cellStyle name="Normal 102 8" xfId="67"/>
    <cellStyle name="Normal 102 8 2" xfId="1276"/>
    <cellStyle name="Normal 102 8 3" xfId="671"/>
    <cellStyle name="Normal 102 8 4" xfId="1881"/>
    <cellStyle name="Normal 103 2" xfId="68"/>
    <cellStyle name="Normal 103 2 2" xfId="1277"/>
    <cellStyle name="Normal 103 2 3" xfId="672"/>
    <cellStyle name="Normal 103 2 4" xfId="1882"/>
    <cellStyle name="Normal 103 3" xfId="69"/>
    <cellStyle name="Normal 103 3 2" xfId="1278"/>
    <cellStyle name="Normal 103 3 3" xfId="673"/>
    <cellStyle name="Normal 103 3 4" xfId="1883"/>
    <cellStyle name="Normal 103 4" xfId="70"/>
    <cellStyle name="Normal 103 4 2" xfId="1279"/>
    <cellStyle name="Normal 103 4 3" xfId="674"/>
    <cellStyle name="Normal 103 4 4" xfId="1884"/>
    <cellStyle name="Normal 103 5" xfId="71"/>
    <cellStyle name="Normal 103 5 2" xfId="1280"/>
    <cellStyle name="Normal 103 5 3" xfId="675"/>
    <cellStyle name="Normal 103 5 4" xfId="1885"/>
    <cellStyle name="Normal 103 6" xfId="72"/>
    <cellStyle name="Normal 103 6 2" xfId="1281"/>
    <cellStyle name="Normal 103 6 3" xfId="676"/>
    <cellStyle name="Normal 103 6 4" xfId="1886"/>
    <cellStyle name="Normal 103 7" xfId="73"/>
    <cellStyle name="Normal 103 7 2" xfId="1282"/>
    <cellStyle name="Normal 103 7 3" xfId="677"/>
    <cellStyle name="Normal 103 7 4" xfId="1887"/>
    <cellStyle name="Normal 103 8" xfId="74"/>
    <cellStyle name="Normal 103 8 2" xfId="1283"/>
    <cellStyle name="Normal 103 8 3" xfId="678"/>
    <cellStyle name="Normal 103 8 4" xfId="1888"/>
    <cellStyle name="Normal 103 9" xfId="75"/>
    <cellStyle name="Normal 103 9 2" xfId="1284"/>
    <cellStyle name="Normal 103 9 3" xfId="679"/>
    <cellStyle name="Normal 103 9 4" xfId="1889"/>
    <cellStyle name="Normal 104 2" xfId="76"/>
    <cellStyle name="Normal 104 2 2" xfId="1285"/>
    <cellStyle name="Normal 104 2 3" xfId="680"/>
    <cellStyle name="Normal 104 2 4" xfId="1890"/>
    <cellStyle name="Normal 104 3" xfId="77"/>
    <cellStyle name="Normal 104 3 2" xfId="1286"/>
    <cellStyle name="Normal 104 3 3" xfId="681"/>
    <cellStyle name="Normal 104 3 4" xfId="1891"/>
    <cellStyle name="Normal 104 4" xfId="78"/>
    <cellStyle name="Normal 104 4 2" xfId="1287"/>
    <cellStyle name="Normal 104 4 3" xfId="682"/>
    <cellStyle name="Normal 104 4 4" xfId="1892"/>
    <cellStyle name="Normal 104 5" xfId="79"/>
    <cellStyle name="Normal 104 5 2" xfId="1288"/>
    <cellStyle name="Normal 104 5 3" xfId="683"/>
    <cellStyle name="Normal 104 5 4" xfId="1893"/>
    <cellStyle name="Normal 104 6" xfId="80"/>
    <cellStyle name="Normal 104 6 2" xfId="1289"/>
    <cellStyle name="Normal 104 6 3" xfId="684"/>
    <cellStyle name="Normal 104 6 4" xfId="1894"/>
    <cellStyle name="Normal 104 7" xfId="81"/>
    <cellStyle name="Normal 104 7 2" xfId="1290"/>
    <cellStyle name="Normal 104 7 3" xfId="685"/>
    <cellStyle name="Normal 104 7 4" xfId="1895"/>
    <cellStyle name="Normal 104 8" xfId="82"/>
    <cellStyle name="Normal 104 8 2" xfId="1291"/>
    <cellStyle name="Normal 104 8 3" xfId="686"/>
    <cellStyle name="Normal 104 8 4" xfId="1896"/>
    <cellStyle name="Normal 104 9" xfId="83"/>
    <cellStyle name="Normal 104 9 2" xfId="1292"/>
    <cellStyle name="Normal 104 9 3" xfId="687"/>
    <cellStyle name="Normal 104 9 4" xfId="1897"/>
    <cellStyle name="Normal 105 2" xfId="84"/>
    <cellStyle name="Normal 105 2 2" xfId="1293"/>
    <cellStyle name="Normal 105 2 3" xfId="688"/>
    <cellStyle name="Normal 105 2 4" xfId="1898"/>
    <cellStyle name="Normal 105 3" xfId="85"/>
    <cellStyle name="Normal 105 3 2" xfId="1294"/>
    <cellStyle name="Normal 105 3 3" xfId="689"/>
    <cellStyle name="Normal 105 3 4" xfId="1899"/>
    <cellStyle name="Normal 105 4" xfId="86"/>
    <cellStyle name="Normal 105 4 2" xfId="1295"/>
    <cellStyle name="Normal 105 4 3" xfId="690"/>
    <cellStyle name="Normal 105 4 4" xfId="1900"/>
    <cellStyle name="Normal 105 5" xfId="87"/>
    <cellStyle name="Normal 105 5 2" xfId="1296"/>
    <cellStyle name="Normal 105 5 3" xfId="691"/>
    <cellStyle name="Normal 105 5 4" xfId="1901"/>
    <cellStyle name="Normal 105 6" xfId="88"/>
    <cellStyle name="Normal 105 6 2" xfId="1297"/>
    <cellStyle name="Normal 105 6 3" xfId="692"/>
    <cellStyle name="Normal 105 6 4" xfId="1902"/>
    <cellStyle name="Normal 105 7" xfId="89"/>
    <cellStyle name="Normal 105 7 2" xfId="1298"/>
    <cellStyle name="Normal 105 7 3" xfId="693"/>
    <cellStyle name="Normal 105 7 4" xfId="1903"/>
    <cellStyle name="Normal 105 8" xfId="90"/>
    <cellStyle name="Normal 105 8 2" xfId="1299"/>
    <cellStyle name="Normal 105 8 3" xfId="694"/>
    <cellStyle name="Normal 105 8 4" xfId="1904"/>
    <cellStyle name="Normal 106 2" xfId="91"/>
    <cellStyle name="Normal 106 2 2" xfId="1300"/>
    <cellStyle name="Normal 106 2 3" xfId="695"/>
    <cellStyle name="Normal 106 2 4" xfId="1905"/>
    <cellStyle name="Normal 106 3" xfId="92"/>
    <cellStyle name="Normal 106 3 2" xfId="1301"/>
    <cellStyle name="Normal 106 3 3" xfId="696"/>
    <cellStyle name="Normal 106 3 4" xfId="1906"/>
    <cellStyle name="Normal 106 4" xfId="93"/>
    <cellStyle name="Normal 106 4 2" xfId="1302"/>
    <cellStyle name="Normal 106 4 3" xfId="697"/>
    <cellStyle name="Normal 106 4 4" xfId="1907"/>
    <cellStyle name="Normal 106 5" xfId="94"/>
    <cellStyle name="Normal 106 5 2" xfId="1303"/>
    <cellStyle name="Normal 106 5 3" xfId="698"/>
    <cellStyle name="Normal 106 5 4" xfId="1908"/>
    <cellStyle name="Normal 106 6" xfId="95"/>
    <cellStyle name="Normal 106 6 2" xfId="1304"/>
    <cellStyle name="Normal 106 6 3" xfId="699"/>
    <cellStyle name="Normal 106 6 4" xfId="1909"/>
    <cellStyle name="Normal 106 7" xfId="96"/>
    <cellStyle name="Normal 106 7 2" xfId="1305"/>
    <cellStyle name="Normal 106 7 3" xfId="700"/>
    <cellStyle name="Normal 106 7 4" xfId="1910"/>
    <cellStyle name="Normal 106 8" xfId="97"/>
    <cellStyle name="Normal 106 8 2" xfId="1306"/>
    <cellStyle name="Normal 106 8 3" xfId="701"/>
    <cellStyle name="Normal 106 8 4" xfId="1911"/>
    <cellStyle name="Normal 107 2" xfId="98"/>
    <cellStyle name="Normal 107 2 2" xfId="1307"/>
    <cellStyle name="Normal 107 2 3" xfId="702"/>
    <cellStyle name="Normal 107 2 4" xfId="1912"/>
    <cellStyle name="Normal 107 3" xfId="99"/>
    <cellStyle name="Normal 107 3 2" xfId="1308"/>
    <cellStyle name="Normal 107 3 3" xfId="703"/>
    <cellStyle name="Normal 107 3 4" xfId="1913"/>
    <cellStyle name="Normal 107 4" xfId="100"/>
    <cellStyle name="Normal 107 4 2" xfId="1309"/>
    <cellStyle name="Normal 107 4 3" xfId="704"/>
    <cellStyle name="Normal 107 4 4" xfId="1914"/>
    <cellStyle name="Normal 107 5" xfId="101"/>
    <cellStyle name="Normal 107 5 2" xfId="1310"/>
    <cellStyle name="Normal 107 5 3" xfId="705"/>
    <cellStyle name="Normal 107 5 4" xfId="1915"/>
    <cellStyle name="Normal 107 6" xfId="102"/>
    <cellStyle name="Normal 107 6 2" xfId="1311"/>
    <cellStyle name="Normal 107 6 3" xfId="706"/>
    <cellStyle name="Normal 107 6 4" xfId="1916"/>
    <cellStyle name="Normal 107 7" xfId="103"/>
    <cellStyle name="Normal 107 7 2" xfId="1312"/>
    <cellStyle name="Normal 107 7 3" xfId="707"/>
    <cellStyle name="Normal 107 7 4" xfId="1917"/>
    <cellStyle name="Normal 107 8" xfId="104"/>
    <cellStyle name="Normal 107 8 2" xfId="1313"/>
    <cellStyle name="Normal 107 8 3" xfId="708"/>
    <cellStyle name="Normal 107 8 4" xfId="1918"/>
    <cellStyle name="Normal 107 9" xfId="105"/>
    <cellStyle name="Normal 107 9 2" xfId="1314"/>
    <cellStyle name="Normal 107 9 3" xfId="709"/>
    <cellStyle name="Normal 107 9 4" xfId="1919"/>
    <cellStyle name="Normal 108 2" xfId="106"/>
    <cellStyle name="Normal 108 2 2" xfId="1315"/>
    <cellStyle name="Normal 108 2 3" xfId="710"/>
    <cellStyle name="Normal 108 2 4" xfId="1920"/>
    <cellStyle name="Normal 108 3" xfId="107"/>
    <cellStyle name="Normal 108 3 2" xfId="1316"/>
    <cellStyle name="Normal 108 3 3" xfId="711"/>
    <cellStyle name="Normal 108 3 4" xfId="1921"/>
    <cellStyle name="Normal 108 4" xfId="108"/>
    <cellStyle name="Normal 108 4 2" xfId="1317"/>
    <cellStyle name="Normal 108 4 3" xfId="712"/>
    <cellStyle name="Normal 108 4 4" xfId="1922"/>
    <cellStyle name="Normal 108 5" xfId="109"/>
    <cellStyle name="Normal 108 5 2" xfId="1318"/>
    <cellStyle name="Normal 108 5 3" xfId="713"/>
    <cellStyle name="Normal 108 5 4" xfId="1923"/>
    <cellStyle name="Normal 108 6" xfId="110"/>
    <cellStyle name="Normal 108 6 2" xfId="1319"/>
    <cellStyle name="Normal 108 6 3" xfId="714"/>
    <cellStyle name="Normal 108 6 4" xfId="1924"/>
    <cellStyle name="Normal 108 7" xfId="111"/>
    <cellStyle name="Normal 108 7 2" xfId="1320"/>
    <cellStyle name="Normal 108 7 3" xfId="715"/>
    <cellStyle name="Normal 108 7 4" xfId="1925"/>
    <cellStyle name="Normal 108 8" xfId="112"/>
    <cellStyle name="Normal 108 8 2" xfId="1321"/>
    <cellStyle name="Normal 108 8 3" xfId="716"/>
    <cellStyle name="Normal 108 8 4" xfId="1926"/>
    <cellStyle name="Normal 108 9" xfId="113"/>
    <cellStyle name="Normal 108 9 2" xfId="1322"/>
    <cellStyle name="Normal 108 9 3" xfId="717"/>
    <cellStyle name="Normal 108 9 4" xfId="1927"/>
    <cellStyle name="Normal 109 2" xfId="114"/>
    <cellStyle name="Normal 109 2 2" xfId="1323"/>
    <cellStyle name="Normal 109 2 3" xfId="718"/>
    <cellStyle name="Normal 109 2 4" xfId="1928"/>
    <cellStyle name="Normal 109 3" xfId="115"/>
    <cellStyle name="Normal 109 3 2" xfId="1324"/>
    <cellStyle name="Normal 109 3 3" xfId="719"/>
    <cellStyle name="Normal 109 3 4" xfId="1929"/>
    <cellStyle name="Normal 109 4" xfId="116"/>
    <cellStyle name="Normal 109 4 2" xfId="1325"/>
    <cellStyle name="Normal 109 4 3" xfId="720"/>
    <cellStyle name="Normal 109 4 4" xfId="1930"/>
    <cellStyle name="Normal 109 5" xfId="117"/>
    <cellStyle name="Normal 109 5 2" xfId="1326"/>
    <cellStyle name="Normal 109 5 3" xfId="721"/>
    <cellStyle name="Normal 109 5 4" xfId="1931"/>
    <cellStyle name="Normal 109 6" xfId="118"/>
    <cellStyle name="Normal 109 6 2" xfId="1327"/>
    <cellStyle name="Normal 109 6 3" xfId="722"/>
    <cellStyle name="Normal 109 6 4" xfId="1932"/>
    <cellStyle name="Normal 109 7" xfId="119"/>
    <cellStyle name="Normal 109 7 2" xfId="1328"/>
    <cellStyle name="Normal 109 7 3" xfId="723"/>
    <cellStyle name="Normal 109 7 4" xfId="1933"/>
    <cellStyle name="Normal 109 8" xfId="120"/>
    <cellStyle name="Normal 109 8 2" xfId="1329"/>
    <cellStyle name="Normal 109 8 3" xfId="724"/>
    <cellStyle name="Normal 109 8 4" xfId="1934"/>
    <cellStyle name="Normal 109 9" xfId="121"/>
    <cellStyle name="Normal 109 9 2" xfId="1330"/>
    <cellStyle name="Normal 109 9 3" xfId="725"/>
    <cellStyle name="Normal 109 9 4" xfId="1935"/>
    <cellStyle name="Normal 11" xfId="3"/>
    <cellStyle name="Normal 110 2" xfId="122"/>
    <cellStyle name="Normal 110 2 2" xfId="1331"/>
    <cellStyle name="Normal 110 2 3" xfId="726"/>
    <cellStyle name="Normal 110 2 4" xfId="1936"/>
    <cellStyle name="Normal 110 3" xfId="123"/>
    <cellStyle name="Normal 110 3 2" xfId="1332"/>
    <cellStyle name="Normal 110 3 3" xfId="727"/>
    <cellStyle name="Normal 110 3 4" xfId="1937"/>
    <cellStyle name="Normal 110 4" xfId="124"/>
    <cellStyle name="Normal 110 4 2" xfId="1333"/>
    <cellStyle name="Normal 110 4 3" xfId="728"/>
    <cellStyle name="Normal 110 4 4" xfId="1938"/>
    <cellStyle name="Normal 110 5" xfId="125"/>
    <cellStyle name="Normal 110 5 2" xfId="1334"/>
    <cellStyle name="Normal 110 5 3" xfId="729"/>
    <cellStyle name="Normal 110 5 4" xfId="1939"/>
    <cellStyle name="Normal 110 6" xfId="126"/>
    <cellStyle name="Normal 110 6 2" xfId="1335"/>
    <cellStyle name="Normal 110 6 3" xfId="730"/>
    <cellStyle name="Normal 110 6 4" xfId="1940"/>
    <cellStyle name="Normal 110 7" xfId="127"/>
    <cellStyle name="Normal 110 7 2" xfId="1336"/>
    <cellStyle name="Normal 110 7 3" xfId="731"/>
    <cellStyle name="Normal 110 7 4" xfId="1941"/>
    <cellStyle name="Normal 110 8" xfId="128"/>
    <cellStyle name="Normal 110 8 2" xfId="1337"/>
    <cellStyle name="Normal 110 8 3" xfId="732"/>
    <cellStyle name="Normal 110 8 4" xfId="1942"/>
    <cellStyle name="Normal 111 2" xfId="129"/>
    <cellStyle name="Normal 111 2 2" xfId="1338"/>
    <cellStyle name="Normal 111 2 3" xfId="733"/>
    <cellStyle name="Normal 111 2 4" xfId="1943"/>
    <cellStyle name="Normal 111 3" xfId="130"/>
    <cellStyle name="Normal 111 3 2" xfId="1339"/>
    <cellStyle name="Normal 111 3 3" xfId="734"/>
    <cellStyle name="Normal 111 3 4" xfId="1944"/>
    <cellStyle name="Normal 111 4" xfId="131"/>
    <cellStyle name="Normal 111 4 2" xfId="1340"/>
    <cellStyle name="Normal 111 4 3" xfId="735"/>
    <cellStyle name="Normal 111 4 4" xfId="1945"/>
    <cellStyle name="Normal 111 5" xfId="132"/>
    <cellStyle name="Normal 111 5 2" xfId="1341"/>
    <cellStyle name="Normal 111 5 3" xfId="736"/>
    <cellStyle name="Normal 111 5 4" xfId="1946"/>
    <cellStyle name="Normal 111 6" xfId="133"/>
    <cellStyle name="Normal 111 6 2" xfId="1342"/>
    <cellStyle name="Normal 111 6 3" xfId="737"/>
    <cellStyle name="Normal 111 6 4" xfId="1947"/>
    <cellStyle name="Normal 111 7" xfId="134"/>
    <cellStyle name="Normal 111 7 2" xfId="1343"/>
    <cellStyle name="Normal 111 7 3" xfId="738"/>
    <cellStyle name="Normal 111 7 4" xfId="1948"/>
    <cellStyle name="Normal 111 8" xfId="135"/>
    <cellStyle name="Normal 111 8 2" xfId="1344"/>
    <cellStyle name="Normal 111 8 3" xfId="739"/>
    <cellStyle name="Normal 111 8 4" xfId="1949"/>
    <cellStyle name="Normal 112 2" xfId="136"/>
    <cellStyle name="Normal 112 2 2" xfId="1345"/>
    <cellStyle name="Normal 112 2 3" xfId="740"/>
    <cellStyle name="Normal 112 2 4" xfId="1950"/>
    <cellStyle name="Normal 112 3" xfId="137"/>
    <cellStyle name="Normal 112 3 2" xfId="1346"/>
    <cellStyle name="Normal 112 3 3" xfId="741"/>
    <cellStyle name="Normal 112 3 4" xfId="1951"/>
    <cellStyle name="Normal 112 4" xfId="138"/>
    <cellStyle name="Normal 112 4 2" xfId="1347"/>
    <cellStyle name="Normal 112 4 3" xfId="742"/>
    <cellStyle name="Normal 112 4 4" xfId="1952"/>
    <cellStyle name="Normal 112 5" xfId="139"/>
    <cellStyle name="Normal 112 5 2" xfId="1348"/>
    <cellStyle name="Normal 112 5 3" xfId="743"/>
    <cellStyle name="Normal 112 5 4" xfId="1953"/>
    <cellStyle name="Normal 112 6" xfId="140"/>
    <cellStyle name="Normal 112 6 2" xfId="1349"/>
    <cellStyle name="Normal 112 6 3" xfId="744"/>
    <cellStyle name="Normal 112 6 4" xfId="1954"/>
    <cellStyle name="Normal 112 7" xfId="141"/>
    <cellStyle name="Normal 112 7 2" xfId="1350"/>
    <cellStyle name="Normal 112 7 3" xfId="745"/>
    <cellStyle name="Normal 112 7 4" xfId="1955"/>
    <cellStyle name="Normal 112 8" xfId="142"/>
    <cellStyle name="Normal 112 8 2" xfId="1351"/>
    <cellStyle name="Normal 112 8 3" xfId="746"/>
    <cellStyle name="Normal 112 8 4" xfId="1956"/>
    <cellStyle name="Normal 113 2" xfId="143"/>
    <cellStyle name="Normal 113 2 2" xfId="1352"/>
    <cellStyle name="Normal 113 2 3" xfId="747"/>
    <cellStyle name="Normal 113 2 4" xfId="1957"/>
    <cellStyle name="Normal 113 3" xfId="144"/>
    <cellStyle name="Normal 113 3 2" xfId="1353"/>
    <cellStyle name="Normal 113 3 3" xfId="748"/>
    <cellStyle name="Normal 113 3 4" xfId="1958"/>
    <cellStyle name="Normal 113 4" xfId="145"/>
    <cellStyle name="Normal 113 4 2" xfId="1354"/>
    <cellStyle name="Normal 113 4 3" xfId="749"/>
    <cellStyle name="Normal 113 4 4" xfId="1959"/>
    <cellStyle name="Normal 113 5" xfId="146"/>
    <cellStyle name="Normal 113 5 2" xfId="1355"/>
    <cellStyle name="Normal 113 5 3" xfId="750"/>
    <cellStyle name="Normal 113 5 4" xfId="1960"/>
    <cellStyle name="Normal 113 6" xfId="147"/>
    <cellStyle name="Normal 113 6 2" xfId="1356"/>
    <cellStyle name="Normal 113 6 3" xfId="751"/>
    <cellStyle name="Normal 113 6 4" xfId="1961"/>
    <cellStyle name="Normal 113 7" xfId="148"/>
    <cellStyle name="Normal 113 7 2" xfId="1357"/>
    <cellStyle name="Normal 113 7 3" xfId="752"/>
    <cellStyle name="Normal 113 7 4" xfId="1962"/>
    <cellStyle name="Normal 113 8" xfId="149"/>
    <cellStyle name="Normal 113 8 2" xfId="1358"/>
    <cellStyle name="Normal 113 8 3" xfId="753"/>
    <cellStyle name="Normal 113 8 4" xfId="1963"/>
    <cellStyle name="Normal 114 2" xfId="150"/>
    <cellStyle name="Normal 114 2 2" xfId="1359"/>
    <cellStyle name="Normal 114 2 3" xfId="754"/>
    <cellStyle name="Normal 114 2 4" xfId="1964"/>
    <cellStyle name="Normal 114 3" xfId="151"/>
    <cellStyle name="Normal 114 3 2" xfId="1360"/>
    <cellStyle name="Normal 114 3 3" xfId="755"/>
    <cellStyle name="Normal 114 3 4" xfId="1965"/>
    <cellStyle name="Normal 114 4" xfId="152"/>
    <cellStyle name="Normal 114 4 2" xfId="1361"/>
    <cellStyle name="Normal 114 4 3" xfId="756"/>
    <cellStyle name="Normal 114 4 4" xfId="1966"/>
    <cellStyle name="Normal 114 5" xfId="153"/>
    <cellStyle name="Normal 114 5 2" xfId="1362"/>
    <cellStyle name="Normal 114 5 3" xfId="757"/>
    <cellStyle name="Normal 114 5 4" xfId="1967"/>
    <cellStyle name="Normal 114 6" xfId="154"/>
    <cellStyle name="Normal 114 6 2" xfId="1363"/>
    <cellStyle name="Normal 114 6 3" xfId="758"/>
    <cellStyle name="Normal 114 6 4" xfId="1968"/>
    <cellStyle name="Normal 114 7" xfId="155"/>
    <cellStyle name="Normal 114 7 2" xfId="1364"/>
    <cellStyle name="Normal 114 7 3" xfId="759"/>
    <cellStyle name="Normal 114 7 4" xfId="1969"/>
    <cellStyle name="Normal 114 8" xfId="156"/>
    <cellStyle name="Normal 114 8 2" xfId="1365"/>
    <cellStyle name="Normal 114 8 3" xfId="760"/>
    <cellStyle name="Normal 114 8 4" xfId="1970"/>
    <cellStyle name="Normal 115 2" xfId="157"/>
    <cellStyle name="Normal 115 2 2" xfId="1366"/>
    <cellStyle name="Normal 115 2 3" xfId="761"/>
    <cellStyle name="Normal 115 2 4" xfId="1971"/>
    <cellStyle name="Normal 115 3" xfId="158"/>
    <cellStyle name="Normal 115 3 2" xfId="1367"/>
    <cellStyle name="Normal 115 3 3" xfId="762"/>
    <cellStyle name="Normal 115 3 4" xfId="1972"/>
    <cellStyle name="Normal 115 4" xfId="159"/>
    <cellStyle name="Normal 115 4 2" xfId="1368"/>
    <cellStyle name="Normal 115 4 3" xfId="763"/>
    <cellStyle name="Normal 115 4 4" xfId="1973"/>
    <cellStyle name="Normal 115 5" xfId="160"/>
    <cellStyle name="Normal 115 5 2" xfId="1369"/>
    <cellStyle name="Normal 115 5 3" xfId="764"/>
    <cellStyle name="Normal 115 5 4" xfId="1974"/>
    <cellStyle name="Normal 115 6" xfId="161"/>
    <cellStyle name="Normal 115 6 2" xfId="1370"/>
    <cellStyle name="Normal 115 6 3" xfId="765"/>
    <cellStyle name="Normal 115 6 4" xfId="1975"/>
    <cellStyle name="Normal 115 7" xfId="162"/>
    <cellStyle name="Normal 115 7 2" xfId="1371"/>
    <cellStyle name="Normal 115 7 3" xfId="766"/>
    <cellStyle name="Normal 115 7 4" xfId="1976"/>
    <cellStyle name="Normal 115 8" xfId="163"/>
    <cellStyle name="Normal 115 8 2" xfId="1372"/>
    <cellStyle name="Normal 115 8 3" xfId="767"/>
    <cellStyle name="Normal 115 8 4" xfId="1977"/>
    <cellStyle name="Normal 116 2" xfId="164"/>
    <cellStyle name="Normal 116 2 2" xfId="1373"/>
    <cellStyle name="Normal 116 2 3" xfId="768"/>
    <cellStyle name="Normal 116 2 4" xfId="1978"/>
    <cellStyle name="Normal 116 3" xfId="165"/>
    <cellStyle name="Normal 116 3 2" xfId="1374"/>
    <cellStyle name="Normal 116 3 3" xfId="769"/>
    <cellStyle name="Normal 116 3 4" xfId="1979"/>
    <cellStyle name="Normal 116 4" xfId="166"/>
    <cellStyle name="Normal 116 4 2" xfId="1375"/>
    <cellStyle name="Normal 116 4 3" xfId="770"/>
    <cellStyle name="Normal 116 4 4" xfId="1980"/>
    <cellStyle name="Normal 116 5" xfId="167"/>
    <cellStyle name="Normal 116 5 2" xfId="1376"/>
    <cellStyle name="Normal 116 5 3" xfId="771"/>
    <cellStyle name="Normal 116 5 4" xfId="1981"/>
    <cellStyle name="Normal 116 6" xfId="168"/>
    <cellStyle name="Normal 116 6 2" xfId="1377"/>
    <cellStyle name="Normal 116 6 3" xfId="772"/>
    <cellStyle name="Normal 116 6 4" xfId="1982"/>
    <cellStyle name="Normal 116 7" xfId="169"/>
    <cellStyle name="Normal 116 7 2" xfId="1378"/>
    <cellStyle name="Normal 116 7 3" xfId="773"/>
    <cellStyle name="Normal 116 7 4" xfId="1983"/>
    <cellStyle name="Normal 116 8" xfId="170"/>
    <cellStyle name="Normal 116 8 2" xfId="1379"/>
    <cellStyle name="Normal 116 8 3" xfId="774"/>
    <cellStyle name="Normal 116 8 4" xfId="1984"/>
    <cellStyle name="Normal 117 2" xfId="171"/>
    <cellStyle name="Normal 117 2 2" xfId="1380"/>
    <cellStyle name="Normal 117 2 3" xfId="775"/>
    <cellStyle name="Normal 117 2 4" xfId="1985"/>
    <cellStyle name="Normal 117 3" xfId="172"/>
    <cellStyle name="Normal 117 3 2" xfId="1381"/>
    <cellStyle name="Normal 117 3 3" xfId="776"/>
    <cellStyle name="Normal 117 3 4" xfId="1986"/>
    <cellStyle name="Normal 117 4" xfId="173"/>
    <cellStyle name="Normal 117 4 2" xfId="1382"/>
    <cellStyle name="Normal 117 4 3" xfId="777"/>
    <cellStyle name="Normal 117 4 4" xfId="1987"/>
    <cellStyle name="Normal 117 5" xfId="174"/>
    <cellStyle name="Normal 117 5 2" xfId="1383"/>
    <cellStyle name="Normal 117 5 3" xfId="778"/>
    <cellStyle name="Normal 117 5 4" xfId="1988"/>
    <cellStyle name="Normal 117 6" xfId="175"/>
    <cellStyle name="Normal 117 6 2" xfId="1384"/>
    <cellStyle name="Normal 117 6 3" xfId="779"/>
    <cellStyle name="Normal 117 6 4" xfId="1989"/>
    <cellStyle name="Normal 117 7" xfId="176"/>
    <cellStyle name="Normal 117 7 2" xfId="1385"/>
    <cellStyle name="Normal 117 7 3" xfId="780"/>
    <cellStyle name="Normal 117 7 4" xfId="1990"/>
    <cellStyle name="Normal 117 8" xfId="177"/>
    <cellStyle name="Normal 117 8 2" xfId="1386"/>
    <cellStyle name="Normal 117 8 3" xfId="781"/>
    <cellStyle name="Normal 117 8 4" xfId="1991"/>
    <cellStyle name="Normal 118 2" xfId="178"/>
    <cellStyle name="Normal 118 2 2" xfId="1387"/>
    <cellStyle name="Normal 118 2 3" xfId="782"/>
    <cellStyle name="Normal 118 2 4" xfId="1992"/>
    <cellStyle name="Normal 12" xfId="4"/>
    <cellStyle name="Normal 12 2" xfId="179"/>
    <cellStyle name="Normal 12 2 2" xfId="1388"/>
    <cellStyle name="Normal 12 2 3" xfId="783"/>
    <cellStyle name="Normal 12 2 4" xfId="1993"/>
    <cellStyle name="Normal 12 3" xfId="180"/>
    <cellStyle name="Normal 12 3 2" xfId="1389"/>
    <cellStyle name="Normal 12 3 3" xfId="784"/>
    <cellStyle name="Normal 12 3 4" xfId="1994"/>
    <cellStyle name="Normal 12 4" xfId="181"/>
    <cellStyle name="Normal 12 4 2" xfId="1390"/>
    <cellStyle name="Normal 12 4 3" xfId="785"/>
    <cellStyle name="Normal 12 4 4" xfId="1995"/>
    <cellStyle name="Normal 12 5" xfId="182"/>
    <cellStyle name="Normal 12 5 2" xfId="1391"/>
    <cellStyle name="Normal 12 5 3" xfId="786"/>
    <cellStyle name="Normal 12 5 4" xfId="1996"/>
    <cellStyle name="Normal 12 6" xfId="183"/>
    <cellStyle name="Normal 12 6 2" xfId="1392"/>
    <cellStyle name="Normal 12 6 3" xfId="787"/>
    <cellStyle name="Normal 12 6 4" xfId="1997"/>
    <cellStyle name="Normal 125 2" xfId="184"/>
    <cellStyle name="Normal 125 2 2" xfId="1393"/>
    <cellStyle name="Normal 125 2 3" xfId="788"/>
    <cellStyle name="Normal 125 2 4" xfId="1998"/>
    <cellStyle name="Normal 125 3" xfId="185"/>
    <cellStyle name="Normal 125 3 2" xfId="1394"/>
    <cellStyle name="Normal 125 3 3" xfId="789"/>
    <cellStyle name="Normal 125 3 4" xfId="1999"/>
    <cellStyle name="Normal 125 4" xfId="186"/>
    <cellStyle name="Normal 125 4 2" xfId="1395"/>
    <cellStyle name="Normal 125 4 3" xfId="790"/>
    <cellStyle name="Normal 125 4 4" xfId="2000"/>
    <cellStyle name="Normal 129 2" xfId="187"/>
    <cellStyle name="Normal 129 2 2" xfId="1396"/>
    <cellStyle name="Normal 129 2 3" xfId="791"/>
    <cellStyle name="Normal 129 2 4" xfId="2001"/>
    <cellStyle name="Normal 129 3" xfId="188"/>
    <cellStyle name="Normal 129 3 2" xfId="1397"/>
    <cellStyle name="Normal 129 3 3" xfId="792"/>
    <cellStyle name="Normal 129 3 4" xfId="2002"/>
    <cellStyle name="Normal 129 4" xfId="189"/>
    <cellStyle name="Normal 129 4 2" xfId="1398"/>
    <cellStyle name="Normal 129 4 3" xfId="793"/>
    <cellStyle name="Normal 129 4 4" xfId="2003"/>
    <cellStyle name="Normal 129 5" xfId="190"/>
    <cellStyle name="Normal 129 5 2" xfId="1399"/>
    <cellStyle name="Normal 129 5 3" xfId="794"/>
    <cellStyle name="Normal 129 5 4" xfId="2004"/>
    <cellStyle name="Normal 129 6" xfId="191"/>
    <cellStyle name="Normal 129 6 2" xfId="1400"/>
    <cellStyle name="Normal 129 6 3" xfId="795"/>
    <cellStyle name="Normal 129 6 4" xfId="2005"/>
    <cellStyle name="Normal 129 7" xfId="192"/>
    <cellStyle name="Normal 129 7 2" xfId="1401"/>
    <cellStyle name="Normal 129 7 3" xfId="796"/>
    <cellStyle name="Normal 129 7 4" xfId="2006"/>
    <cellStyle name="Normal 13" xfId="5"/>
    <cellStyle name="Normal 13 2" xfId="193"/>
    <cellStyle name="Normal 13 2 2" xfId="1402"/>
    <cellStyle name="Normal 13 2 3" xfId="797"/>
    <cellStyle name="Normal 13 2 4" xfId="2007"/>
    <cellStyle name="Normal 13 3" xfId="194"/>
    <cellStyle name="Normal 13 3 2" xfId="1403"/>
    <cellStyle name="Normal 13 3 3" xfId="798"/>
    <cellStyle name="Normal 13 3 4" xfId="2008"/>
    <cellStyle name="Normal 13 4" xfId="195"/>
    <cellStyle name="Normal 13 4 2" xfId="1404"/>
    <cellStyle name="Normal 13 4 3" xfId="799"/>
    <cellStyle name="Normal 13 4 4" xfId="2009"/>
    <cellStyle name="Normal 13 5" xfId="196"/>
    <cellStyle name="Normal 13 5 2" xfId="1405"/>
    <cellStyle name="Normal 13 5 3" xfId="800"/>
    <cellStyle name="Normal 13 5 4" xfId="2010"/>
    <cellStyle name="Normal 13 6" xfId="197"/>
    <cellStyle name="Normal 13 6 2" xfId="1406"/>
    <cellStyle name="Normal 13 6 3" xfId="801"/>
    <cellStyle name="Normal 13 6 4" xfId="2011"/>
    <cellStyle name="Normal 131 2" xfId="198"/>
    <cellStyle name="Normal 131 2 2" xfId="1407"/>
    <cellStyle name="Normal 131 2 3" xfId="802"/>
    <cellStyle name="Normal 131 2 4" xfId="2012"/>
    <cellStyle name="Normal 131 3" xfId="199"/>
    <cellStyle name="Normal 131 3 2" xfId="1408"/>
    <cellStyle name="Normal 131 3 3" xfId="803"/>
    <cellStyle name="Normal 131 3 4" xfId="2013"/>
    <cellStyle name="Normal 131 4" xfId="200"/>
    <cellStyle name="Normal 131 4 2" xfId="1409"/>
    <cellStyle name="Normal 131 4 3" xfId="804"/>
    <cellStyle name="Normal 131 4 4" xfId="2014"/>
    <cellStyle name="Normal 131 5" xfId="201"/>
    <cellStyle name="Normal 131 5 2" xfId="1410"/>
    <cellStyle name="Normal 131 5 3" xfId="805"/>
    <cellStyle name="Normal 131 5 4" xfId="2015"/>
    <cellStyle name="Normal 131 6" xfId="202"/>
    <cellStyle name="Normal 131 6 2" xfId="1411"/>
    <cellStyle name="Normal 131 6 3" xfId="806"/>
    <cellStyle name="Normal 131 6 4" xfId="2016"/>
    <cellStyle name="Normal 133 2" xfId="203"/>
    <cellStyle name="Normal 133 2 2" xfId="1412"/>
    <cellStyle name="Normal 133 2 3" xfId="807"/>
    <cellStyle name="Normal 133 2 4" xfId="2017"/>
    <cellStyle name="Normal 133 3" xfId="204"/>
    <cellStyle name="Normal 133 3 2" xfId="1413"/>
    <cellStyle name="Normal 133 3 3" xfId="808"/>
    <cellStyle name="Normal 133 3 4" xfId="2018"/>
    <cellStyle name="Normal 133 4" xfId="205"/>
    <cellStyle name="Normal 133 4 2" xfId="1414"/>
    <cellStyle name="Normal 133 4 3" xfId="809"/>
    <cellStyle name="Normal 133 4 4" xfId="2019"/>
    <cellStyle name="Normal 133 5" xfId="206"/>
    <cellStyle name="Normal 133 5 2" xfId="1415"/>
    <cellStyle name="Normal 133 5 3" xfId="810"/>
    <cellStyle name="Normal 133 5 4" xfId="2020"/>
    <cellStyle name="Normal 133 6" xfId="207"/>
    <cellStyle name="Normal 133 6 2" xfId="1416"/>
    <cellStyle name="Normal 133 6 3" xfId="811"/>
    <cellStyle name="Normal 133 6 4" xfId="2021"/>
    <cellStyle name="Normal 14" xfId="6"/>
    <cellStyle name="Normal 14 2" xfId="208"/>
    <cellStyle name="Normal 14 2 2" xfId="1417"/>
    <cellStyle name="Normal 14 2 3" xfId="812"/>
    <cellStyle name="Normal 14 2 4" xfId="2022"/>
    <cellStyle name="Normal 14 3" xfId="209"/>
    <cellStyle name="Normal 14 3 2" xfId="1418"/>
    <cellStyle name="Normal 14 3 3" xfId="813"/>
    <cellStyle name="Normal 14 3 4" xfId="2023"/>
    <cellStyle name="Normal 14 4" xfId="210"/>
    <cellStyle name="Normal 14 4 2" xfId="1419"/>
    <cellStyle name="Normal 14 4 3" xfId="814"/>
    <cellStyle name="Normal 14 4 4" xfId="2024"/>
    <cellStyle name="Normal 14 5" xfId="211"/>
    <cellStyle name="Normal 14 5 2" xfId="1420"/>
    <cellStyle name="Normal 14 5 3" xfId="815"/>
    <cellStyle name="Normal 14 5 4" xfId="2025"/>
    <cellStyle name="Normal 14 6" xfId="212"/>
    <cellStyle name="Normal 14 6 2" xfId="1421"/>
    <cellStyle name="Normal 14 6 3" xfId="816"/>
    <cellStyle name="Normal 14 6 4" xfId="2026"/>
    <cellStyle name="Normal 146" xfId="51"/>
    <cellStyle name="Normal 146 10" xfId="1865"/>
    <cellStyle name="Normal 146 2" xfId="213"/>
    <cellStyle name="Normal 146 2 2" xfId="1422"/>
    <cellStyle name="Normal 146 2 3" xfId="817"/>
    <cellStyle name="Normal 146 2 4" xfId="2027"/>
    <cellStyle name="Normal 146 3" xfId="214"/>
    <cellStyle name="Normal 146 3 2" xfId="1423"/>
    <cellStyle name="Normal 146 3 3" xfId="818"/>
    <cellStyle name="Normal 146 3 4" xfId="2028"/>
    <cellStyle name="Normal 146 4" xfId="215"/>
    <cellStyle name="Normal 146 4 2" xfId="1424"/>
    <cellStyle name="Normal 146 4 3" xfId="819"/>
    <cellStyle name="Normal 146 4 4" xfId="2029"/>
    <cellStyle name="Normal 146 5" xfId="216"/>
    <cellStyle name="Normal 146 5 2" xfId="1425"/>
    <cellStyle name="Normal 146 5 3" xfId="820"/>
    <cellStyle name="Normal 146 5 4" xfId="2030"/>
    <cellStyle name="Normal 146 6" xfId="217"/>
    <cellStyle name="Normal 146 6 2" xfId="1426"/>
    <cellStyle name="Normal 146 6 3" xfId="821"/>
    <cellStyle name="Normal 146 6 4" xfId="2031"/>
    <cellStyle name="Normal 146 7" xfId="218"/>
    <cellStyle name="Normal 146 7 2" xfId="1427"/>
    <cellStyle name="Normal 146 7 3" xfId="822"/>
    <cellStyle name="Normal 146 7 4" xfId="2032"/>
    <cellStyle name="Normal 146 8" xfId="1260"/>
    <cellStyle name="Normal 146 9" xfId="655"/>
    <cellStyle name="Normal 15" xfId="7"/>
    <cellStyle name="Normal 15 2" xfId="219"/>
    <cellStyle name="Normal 15 2 2" xfId="1428"/>
    <cellStyle name="Normal 15 2 3" xfId="823"/>
    <cellStyle name="Normal 15 2 4" xfId="2033"/>
    <cellStyle name="Normal 15 3" xfId="220"/>
    <cellStyle name="Normal 15 3 2" xfId="1429"/>
    <cellStyle name="Normal 15 3 3" xfId="824"/>
    <cellStyle name="Normal 15 3 4" xfId="2034"/>
    <cellStyle name="Normal 15 4" xfId="221"/>
    <cellStyle name="Normal 15 4 2" xfId="1430"/>
    <cellStyle name="Normal 15 4 3" xfId="825"/>
    <cellStyle name="Normal 15 4 4" xfId="2035"/>
    <cellStyle name="Normal 15 5" xfId="222"/>
    <cellStyle name="Normal 15 5 2" xfId="1431"/>
    <cellStyle name="Normal 15 5 3" xfId="826"/>
    <cellStyle name="Normal 15 5 4" xfId="2036"/>
    <cellStyle name="Normal 15 6" xfId="223"/>
    <cellStyle name="Normal 15 6 2" xfId="1432"/>
    <cellStyle name="Normal 15 6 3" xfId="827"/>
    <cellStyle name="Normal 15 6 4" xfId="2037"/>
    <cellStyle name="Normal 158 2" xfId="224"/>
    <cellStyle name="Normal 158 2 2" xfId="1433"/>
    <cellStyle name="Normal 158 2 3" xfId="828"/>
    <cellStyle name="Normal 158 2 4" xfId="2038"/>
    <cellStyle name="Normal 158 3" xfId="225"/>
    <cellStyle name="Normal 158 3 2" xfId="1434"/>
    <cellStyle name="Normal 158 3 3" xfId="829"/>
    <cellStyle name="Normal 158 3 4" xfId="2039"/>
    <cellStyle name="Normal 158 4" xfId="226"/>
    <cellStyle name="Normal 158 4 2" xfId="1435"/>
    <cellStyle name="Normal 158 4 3" xfId="830"/>
    <cellStyle name="Normal 158 4 4" xfId="2040"/>
    <cellStyle name="Normal 158 5" xfId="227"/>
    <cellStyle name="Normal 158 5 2" xfId="1436"/>
    <cellStyle name="Normal 158 5 3" xfId="831"/>
    <cellStyle name="Normal 158 5 4" xfId="2041"/>
    <cellStyle name="Normal 158 6" xfId="228"/>
    <cellStyle name="Normal 158 6 2" xfId="1437"/>
    <cellStyle name="Normal 158 6 3" xfId="832"/>
    <cellStyle name="Normal 158 6 4" xfId="2042"/>
    <cellStyle name="Normal 158 7" xfId="229"/>
    <cellStyle name="Normal 158 7 2" xfId="1438"/>
    <cellStyle name="Normal 158 7 3" xfId="833"/>
    <cellStyle name="Normal 158 7 4" xfId="2043"/>
    <cellStyle name="Normal 16" xfId="8"/>
    <cellStyle name="Normal 163 2" xfId="230"/>
    <cellStyle name="Normal 163 2 2" xfId="1439"/>
    <cellStyle name="Normal 163 2 3" xfId="834"/>
    <cellStyle name="Normal 163 2 4" xfId="2044"/>
    <cellStyle name="Normal 164 2" xfId="231"/>
    <cellStyle name="Normal 164 2 2" xfId="1440"/>
    <cellStyle name="Normal 164 2 3" xfId="835"/>
    <cellStyle name="Normal 164 2 4" xfId="2045"/>
    <cellStyle name="Normal 164 3" xfId="232"/>
    <cellStyle name="Normal 164 3 2" xfId="1441"/>
    <cellStyle name="Normal 164 3 3" xfId="836"/>
    <cellStyle name="Normal 164 3 4" xfId="2046"/>
    <cellStyle name="Normal 164 4" xfId="233"/>
    <cellStyle name="Normal 164 4 2" xfId="1442"/>
    <cellStyle name="Normal 164 4 3" xfId="837"/>
    <cellStyle name="Normal 164 4 4" xfId="2047"/>
    <cellStyle name="Normal 168 2" xfId="234"/>
    <cellStyle name="Normal 168 2 2" xfId="1443"/>
    <cellStyle name="Normal 168 2 3" xfId="838"/>
    <cellStyle name="Normal 168 2 4" xfId="2048"/>
    <cellStyle name="Normal 17" xfId="9"/>
    <cellStyle name="Normal 170 2" xfId="235"/>
    <cellStyle name="Normal 170 2 2" xfId="1444"/>
    <cellStyle name="Normal 170 2 3" xfId="839"/>
    <cellStyle name="Normal 170 2 4" xfId="2049"/>
    <cellStyle name="Normal 171 2" xfId="236"/>
    <cellStyle name="Normal 171 2 2" xfId="1445"/>
    <cellStyle name="Normal 171 2 3" xfId="840"/>
    <cellStyle name="Normal 171 2 4" xfId="2050"/>
    <cellStyle name="Normal 172 2" xfId="237"/>
    <cellStyle name="Normal 172 2 2" xfId="1446"/>
    <cellStyle name="Normal 172 2 3" xfId="841"/>
    <cellStyle name="Normal 172 2 4" xfId="2051"/>
    <cellStyle name="Normal 175 2" xfId="238"/>
    <cellStyle name="Normal 175 2 2" xfId="1447"/>
    <cellStyle name="Normal 175 2 3" xfId="842"/>
    <cellStyle name="Normal 175 2 4" xfId="2052"/>
    <cellStyle name="Normal 176 2" xfId="239"/>
    <cellStyle name="Normal 176 2 2" xfId="1448"/>
    <cellStyle name="Normal 176 2 3" xfId="843"/>
    <cellStyle name="Normal 176 2 4" xfId="2053"/>
    <cellStyle name="Normal 18" xfId="10"/>
    <cellStyle name="Normal 19" xfId="11"/>
    <cellStyle name="Normal 19 2" xfId="240"/>
    <cellStyle name="Normal 19 2 2" xfId="1449"/>
    <cellStyle name="Normal 19 2 3" xfId="844"/>
    <cellStyle name="Normal 19 2 4" xfId="2054"/>
    <cellStyle name="Normal 19 3" xfId="241"/>
    <cellStyle name="Normal 19 3 2" xfId="1450"/>
    <cellStyle name="Normal 19 3 3" xfId="845"/>
    <cellStyle name="Normal 19 3 4" xfId="2055"/>
    <cellStyle name="Normal 19 4" xfId="242"/>
    <cellStyle name="Normal 19 4 2" xfId="1451"/>
    <cellStyle name="Normal 19 4 3" xfId="846"/>
    <cellStyle name="Normal 19 4 4" xfId="2056"/>
    <cellStyle name="Normal 19 5" xfId="243"/>
    <cellStyle name="Normal 19 5 2" xfId="1452"/>
    <cellStyle name="Normal 19 5 3" xfId="847"/>
    <cellStyle name="Normal 19 5 4" xfId="2057"/>
    <cellStyle name="Normal 19 6" xfId="244"/>
    <cellStyle name="Normal 19 6 2" xfId="1453"/>
    <cellStyle name="Normal 19 6 3" xfId="848"/>
    <cellStyle name="Normal 19 6 4" xfId="2058"/>
    <cellStyle name="Normal 19 7" xfId="245"/>
    <cellStyle name="Normal 19 7 2" xfId="1454"/>
    <cellStyle name="Normal 19 7 3" xfId="849"/>
    <cellStyle name="Normal 19 7 4" xfId="2059"/>
    <cellStyle name="Normal 19 8" xfId="246"/>
    <cellStyle name="Normal 19 8 2" xfId="1455"/>
    <cellStyle name="Normal 19 8 3" xfId="850"/>
    <cellStyle name="Normal 19 8 4" xfId="2060"/>
    <cellStyle name="Normal 2" xfId="1"/>
    <cellStyle name="Normal 2 2" xfId="12"/>
    <cellStyle name="Normal 2 3" xfId="49"/>
    <cellStyle name="Normal 2 4" xfId="1257"/>
    <cellStyle name="Normal 2 5" xfId="653"/>
    <cellStyle name="Normal 2 6" xfId="1863"/>
    <cellStyle name="Normal 20" xfId="13"/>
    <cellStyle name="Normal 20 2" xfId="247"/>
    <cellStyle name="Normal 20 2 2" xfId="1456"/>
    <cellStyle name="Normal 20 2 3" xfId="851"/>
    <cellStyle name="Normal 20 2 4" xfId="2061"/>
    <cellStyle name="Normal 20 3" xfId="248"/>
    <cellStyle name="Normal 20 3 2" xfId="1457"/>
    <cellStyle name="Normal 20 3 3" xfId="852"/>
    <cellStyle name="Normal 20 3 4" xfId="2062"/>
    <cellStyle name="Normal 20 4" xfId="249"/>
    <cellStyle name="Normal 20 4 2" xfId="1458"/>
    <cellStyle name="Normal 20 4 3" xfId="853"/>
    <cellStyle name="Normal 20 4 4" xfId="2063"/>
    <cellStyle name="Normal 20 5" xfId="250"/>
    <cellStyle name="Normal 20 5 2" xfId="1459"/>
    <cellStyle name="Normal 20 5 3" xfId="854"/>
    <cellStyle name="Normal 20 5 4" xfId="2064"/>
    <cellStyle name="Normal 20 6" xfId="251"/>
    <cellStyle name="Normal 20 6 2" xfId="1460"/>
    <cellStyle name="Normal 20 6 3" xfId="855"/>
    <cellStyle name="Normal 20 6 4" xfId="2065"/>
    <cellStyle name="Normal 20 7" xfId="252"/>
    <cellStyle name="Normal 20 7 2" xfId="1461"/>
    <cellStyle name="Normal 20 7 3" xfId="856"/>
    <cellStyle name="Normal 20 7 4" xfId="2066"/>
    <cellStyle name="Normal 20 8" xfId="253"/>
    <cellStyle name="Normal 20 8 2" xfId="1462"/>
    <cellStyle name="Normal 20 8 3" xfId="857"/>
    <cellStyle name="Normal 20 8 4" xfId="2067"/>
    <cellStyle name="Normal 21" xfId="14"/>
    <cellStyle name="Normal 22" xfId="15"/>
    <cellStyle name="Normal 22 10" xfId="254"/>
    <cellStyle name="Normal 22 10 2" xfId="1463"/>
    <cellStyle name="Normal 22 10 3" xfId="858"/>
    <cellStyle name="Normal 22 10 4" xfId="2068"/>
    <cellStyle name="Normal 22 11" xfId="255"/>
    <cellStyle name="Normal 22 11 2" xfId="1464"/>
    <cellStyle name="Normal 22 11 3" xfId="859"/>
    <cellStyle name="Normal 22 11 4" xfId="2069"/>
    <cellStyle name="Normal 22 12" xfId="256"/>
    <cellStyle name="Normal 22 12 2" xfId="1465"/>
    <cellStyle name="Normal 22 12 3" xfId="860"/>
    <cellStyle name="Normal 22 12 4" xfId="2070"/>
    <cellStyle name="Normal 22 13" xfId="257"/>
    <cellStyle name="Normal 22 13 2" xfId="1466"/>
    <cellStyle name="Normal 22 13 3" xfId="861"/>
    <cellStyle name="Normal 22 13 4" xfId="2071"/>
    <cellStyle name="Normal 22 14" xfId="258"/>
    <cellStyle name="Normal 22 14 2" xfId="1467"/>
    <cellStyle name="Normal 22 14 3" xfId="862"/>
    <cellStyle name="Normal 22 14 4" xfId="2072"/>
    <cellStyle name="Normal 22 2" xfId="259"/>
    <cellStyle name="Normal 22 2 2" xfId="1468"/>
    <cellStyle name="Normal 22 2 3" xfId="863"/>
    <cellStyle name="Normal 22 2 4" xfId="2073"/>
    <cellStyle name="Normal 22 3" xfId="260"/>
    <cellStyle name="Normal 22 3 2" xfId="1469"/>
    <cellStyle name="Normal 22 3 3" xfId="864"/>
    <cellStyle name="Normal 22 3 4" xfId="2074"/>
    <cellStyle name="Normal 22 4" xfId="261"/>
    <cellStyle name="Normal 22 4 2" xfId="1470"/>
    <cellStyle name="Normal 22 4 3" xfId="865"/>
    <cellStyle name="Normal 22 4 4" xfId="2075"/>
    <cellStyle name="Normal 22 5" xfId="262"/>
    <cellStyle name="Normal 22 5 2" xfId="1471"/>
    <cellStyle name="Normal 22 5 3" xfId="866"/>
    <cellStyle name="Normal 22 5 4" xfId="2076"/>
    <cellStyle name="Normal 22 6" xfId="263"/>
    <cellStyle name="Normal 22 6 2" xfId="1472"/>
    <cellStyle name="Normal 22 6 3" xfId="867"/>
    <cellStyle name="Normal 22 6 4" xfId="2077"/>
    <cellStyle name="Normal 22 7" xfId="264"/>
    <cellStyle name="Normal 22 7 2" xfId="1473"/>
    <cellStyle name="Normal 22 7 3" xfId="868"/>
    <cellStyle name="Normal 22 7 4" xfId="2078"/>
    <cellStyle name="Normal 22 8" xfId="265"/>
    <cellStyle name="Normal 22 8 2" xfId="1474"/>
    <cellStyle name="Normal 22 8 3" xfId="869"/>
    <cellStyle name="Normal 22 8 4" xfId="2079"/>
    <cellStyle name="Normal 22 9" xfId="266"/>
    <cellStyle name="Normal 22 9 2" xfId="1475"/>
    <cellStyle name="Normal 22 9 3" xfId="870"/>
    <cellStyle name="Normal 22 9 4" xfId="2080"/>
    <cellStyle name="Normal 23" xfId="16"/>
    <cellStyle name="Normal 23 2" xfId="267"/>
    <cellStyle name="Normal 23 2 2" xfId="1476"/>
    <cellStyle name="Normal 23 2 3" xfId="871"/>
    <cellStyle name="Normal 23 2 4" xfId="2081"/>
    <cellStyle name="Normal 23 3" xfId="268"/>
    <cellStyle name="Normal 23 3 2" xfId="1477"/>
    <cellStyle name="Normal 23 3 3" xfId="872"/>
    <cellStyle name="Normal 23 3 4" xfId="2082"/>
    <cellStyle name="Normal 23 4" xfId="269"/>
    <cellStyle name="Normal 23 4 2" xfId="1478"/>
    <cellStyle name="Normal 23 4 3" xfId="873"/>
    <cellStyle name="Normal 23 4 4" xfId="2083"/>
    <cellStyle name="Normal 23 5" xfId="270"/>
    <cellStyle name="Normal 23 5 2" xfId="1479"/>
    <cellStyle name="Normal 23 5 3" xfId="874"/>
    <cellStyle name="Normal 23 5 4" xfId="2084"/>
    <cellStyle name="Normal 23 6" xfId="271"/>
    <cellStyle name="Normal 23 6 2" xfId="1480"/>
    <cellStyle name="Normal 23 6 3" xfId="875"/>
    <cellStyle name="Normal 23 6 4" xfId="2085"/>
    <cellStyle name="Normal 23 7" xfId="272"/>
    <cellStyle name="Normal 23 7 2" xfId="1481"/>
    <cellStyle name="Normal 23 7 3" xfId="876"/>
    <cellStyle name="Normal 23 7 4" xfId="2086"/>
    <cellStyle name="Normal 24" xfId="17"/>
    <cellStyle name="Normal 24 2" xfId="273"/>
    <cellStyle name="Normal 24 2 2" xfId="1482"/>
    <cellStyle name="Normal 24 2 3" xfId="877"/>
    <cellStyle name="Normal 24 2 4" xfId="2087"/>
    <cellStyle name="Normal 24 3" xfId="274"/>
    <cellStyle name="Normal 24 3 2" xfId="1483"/>
    <cellStyle name="Normal 24 3 3" xfId="878"/>
    <cellStyle name="Normal 24 3 4" xfId="2088"/>
    <cellStyle name="Normal 24 4" xfId="275"/>
    <cellStyle name="Normal 24 4 2" xfId="1484"/>
    <cellStyle name="Normal 24 4 3" xfId="879"/>
    <cellStyle name="Normal 24 4 4" xfId="2089"/>
    <cellStyle name="Normal 24 5" xfId="276"/>
    <cellStyle name="Normal 24 5 2" xfId="1485"/>
    <cellStyle name="Normal 24 5 3" xfId="880"/>
    <cellStyle name="Normal 24 5 4" xfId="2090"/>
    <cellStyle name="Normal 24 6" xfId="277"/>
    <cellStyle name="Normal 24 6 2" xfId="1486"/>
    <cellStyle name="Normal 24 6 3" xfId="881"/>
    <cellStyle name="Normal 24 6 4" xfId="2091"/>
    <cellStyle name="Normal 24 7" xfId="278"/>
    <cellStyle name="Normal 24 7 2" xfId="1487"/>
    <cellStyle name="Normal 24 7 3" xfId="882"/>
    <cellStyle name="Normal 24 7 4" xfId="2092"/>
    <cellStyle name="Normal 25" xfId="18"/>
    <cellStyle name="Normal 25 2" xfId="279"/>
    <cellStyle name="Normal 25 2 2" xfId="1488"/>
    <cellStyle name="Normal 25 2 3" xfId="883"/>
    <cellStyle name="Normal 25 2 4" xfId="2093"/>
    <cellStyle name="Normal 25 3" xfId="280"/>
    <cellStyle name="Normal 25 3 2" xfId="1489"/>
    <cellStyle name="Normal 25 3 3" xfId="884"/>
    <cellStyle name="Normal 25 3 4" xfId="2094"/>
    <cellStyle name="Normal 25 4" xfId="281"/>
    <cellStyle name="Normal 25 4 2" xfId="1490"/>
    <cellStyle name="Normal 25 4 3" xfId="885"/>
    <cellStyle name="Normal 25 4 4" xfId="2095"/>
    <cellStyle name="Normal 25 5" xfId="282"/>
    <cellStyle name="Normal 25 5 2" xfId="1491"/>
    <cellStyle name="Normal 25 5 3" xfId="886"/>
    <cellStyle name="Normal 25 5 4" xfId="2096"/>
    <cellStyle name="Normal 25 6" xfId="283"/>
    <cellStyle name="Normal 25 6 2" xfId="1492"/>
    <cellStyle name="Normal 25 6 3" xfId="887"/>
    <cellStyle name="Normal 25 6 4" xfId="2097"/>
    <cellStyle name="Normal 25 7" xfId="284"/>
    <cellStyle name="Normal 25 7 2" xfId="1493"/>
    <cellStyle name="Normal 25 7 3" xfId="888"/>
    <cellStyle name="Normal 25 7 4" xfId="2098"/>
    <cellStyle name="Normal 25 8" xfId="285"/>
    <cellStyle name="Normal 25 8 2" xfId="1494"/>
    <cellStyle name="Normal 25 8 3" xfId="889"/>
    <cellStyle name="Normal 25 8 4" xfId="2099"/>
    <cellStyle name="Normal 26" xfId="19"/>
    <cellStyle name="Normal 26 2" xfId="286"/>
    <cellStyle name="Normal 26 2 2" xfId="1495"/>
    <cellStyle name="Normal 26 2 3" xfId="890"/>
    <cellStyle name="Normal 26 2 4" xfId="2100"/>
    <cellStyle name="Normal 26 3" xfId="287"/>
    <cellStyle name="Normal 26 3 2" xfId="1496"/>
    <cellStyle name="Normal 26 3 3" xfId="891"/>
    <cellStyle name="Normal 26 3 4" xfId="2101"/>
    <cellStyle name="Normal 26 4" xfId="288"/>
    <cellStyle name="Normal 26 4 2" xfId="1497"/>
    <cellStyle name="Normal 26 4 3" xfId="892"/>
    <cellStyle name="Normal 26 4 4" xfId="2102"/>
    <cellStyle name="Normal 26 5" xfId="289"/>
    <cellStyle name="Normal 26 5 2" xfId="1498"/>
    <cellStyle name="Normal 26 5 3" xfId="893"/>
    <cellStyle name="Normal 26 5 4" xfId="2103"/>
    <cellStyle name="Normal 26 6" xfId="290"/>
    <cellStyle name="Normal 26 6 2" xfId="1499"/>
    <cellStyle name="Normal 26 6 3" xfId="894"/>
    <cellStyle name="Normal 26 6 4" xfId="2104"/>
    <cellStyle name="Normal 26 7" xfId="291"/>
    <cellStyle name="Normal 26 7 2" xfId="1500"/>
    <cellStyle name="Normal 26 7 3" xfId="895"/>
    <cellStyle name="Normal 26 7 4" xfId="2105"/>
    <cellStyle name="Normal 26 8" xfId="292"/>
    <cellStyle name="Normal 26 8 2" xfId="1501"/>
    <cellStyle name="Normal 26 8 3" xfId="896"/>
    <cellStyle name="Normal 26 8 4" xfId="2106"/>
    <cellStyle name="Normal 27" xfId="20"/>
    <cellStyle name="Normal 27 2" xfId="293"/>
    <cellStyle name="Normal 27 2 2" xfId="1502"/>
    <cellStyle name="Normal 27 2 3" xfId="897"/>
    <cellStyle name="Normal 27 2 4" xfId="2107"/>
    <cellStyle name="Normal 27 3" xfId="294"/>
    <cellStyle name="Normal 27 3 2" xfId="1503"/>
    <cellStyle name="Normal 27 3 3" xfId="898"/>
    <cellStyle name="Normal 27 3 4" xfId="2108"/>
    <cellStyle name="Normal 27 4" xfId="295"/>
    <cellStyle name="Normal 27 4 2" xfId="1504"/>
    <cellStyle name="Normal 27 4 3" xfId="899"/>
    <cellStyle name="Normal 27 4 4" xfId="2109"/>
    <cellStyle name="Normal 27 5" xfId="296"/>
    <cellStyle name="Normal 27 5 2" xfId="1505"/>
    <cellStyle name="Normal 27 5 3" xfId="900"/>
    <cellStyle name="Normal 27 5 4" xfId="2110"/>
    <cellStyle name="Normal 27 6" xfId="297"/>
    <cellStyle name="Normal 27 6 2" xfId="1506"/>
    <cellStyle name="Normal 27 6 3" xfId="901"/>
    <cellStyle name="Normal 27 6 4" xfId="2111"/>
    <cellStyle name="Normal 27 7" xfId="298"/>
    <cellStyle name="Normal 27 7 2" xfId="1507"/>
    <cellStyle name="Normal 27 7 3" xfId="902"/>
    <cellStyle name="Normal 27 7 4" xfId="2112"/>
    <cellStyle name="Normal 27 8" xfId="299"/>
    <cellStyle name="Normal 27 8 2" xfId="1508"/>
    <cellStyle name="Normal 27 8 3" xfId="903"/>
    <cellStyle name="Normal 27 8 4" xfId="2113"/>
    <cellStyle name="Normal 28" xfId="21"/>
    <cellStyle name="Normal 28 2" xfId="300"/>
    <cellStyle name="Normal 28 2 2" xfId="1509"/>
    <cellStyle name="Normal 28 2 3" xfId="904"/>
    <cellStyle name="Normal 28 2 4" xfId="2114"/>
    <cellStyle name="Normal 28 3" xfId="301"/>
    <cellStyle name="Normal 28 3 2" xfId="1510"/>
    <cellStyle name="Normal 28 3 3" xfId="905"/>
    <cellStyle name="Normal 28 3 4" xfId="2115"/>
    <cellStyle name="Normal 28 4" xfId="302"/>
    <cellStyle name="Normal 28 4 2" xfId="1511"/>
    <cellStyle name="Normal 28 4 3" xfId="906"/>
    <cellStyle name="Normal 28 4 4" xfId="2116"/>
    <cellStyle name="Normal 28 5" xfId="303"/>
    <cellStyle name="Normal 28 5 2" xfId="1512"/>
    <cellStyle name="Normal 28 5 3" xfId="907"/>
    <cellStyle name="Normal 28 5 4" xfId="2117"/>
    <cellStyle name="Normal 28 6" xfId="304"/>
    <cellStyle name="Normal 28 6 2" xfId="1513"/>
    <cellStyle name="Normal 28 6 3" xfId="908"/>
    <cellStyle name="Normal 28 6 4" xfId="2118"/>
    <cellStyle name="Normal 28 7" xfId="305"/>
    <cellStyle name="Normal 28 7 2" xfId="1514"/>
    <cellStyle name="Normal 28 7 3" xfId="909"/>
    <cellStyle name="Normal 28 7 4" xfId="2119"/>
    <cellStyle name="Normal 28 8" xfId="306"/>
    <cellStyle name="Normal 28 8 2" xfId="1515"/>
    <cellStyle name="Normal 28 8 3" xfId="910"/>
    <cellStyle name="Normal 28 8 4" xfId="2120"/>
    <cellStyle name="Normal 29" xfId="22"/>
    <cellStyle name="Normal 29 2" xfId="307"/>
    <cellStyle name="Normal 29 2 2" xfId="1516"/>
    <cellStyle name="Normal 29 2 3" xfId="911"/>
    <cellStyle name="Normal 29 2 4" xfId="2121"/>
    <cellStyle name="Normal 29 3" xfId="308"/>
    <cellStyle name="Normal 29 3 2" xfId="1517"/>
    <cellStyle name="Normal 29 3 3" xfId="912"/>
    <cellStyle name="Normal 29 3 4" xfId="2122"/>
    <cellStyle name="Normal 29 4" xfId="309"/>
    <cellStyle name="Normal 29 4 2" xfId="1518"/>
    <cellStyle name="Normal 29 4 3" xfId="913"/>
    <cellStyle name="Normal 29 4 4" xfId="2123"/>
    <cellStyle name="Normal 29 5" xfId="310"/>
    <cellStyle name="Normal 29 5 2" xfId="1519"/>
    <cellStyle name="Normal 29 5 3" xfId="914"/>
    <cellStyle name="Normal 29 5 4" xfId="2124"/>
    <cellStyle name="Normal 29 6" xfId="311"/>
    <cellStyle name="Normal 29 6 2" xfId="1520"/>
    <cellStyle name="Normal 29 6 3" xfId="915"/>
    <cellStyle name="Normal 29 6 4" xfId="2125"/>
    <cellStyle name="Normal 3" xfId="23"/>
    <cellStyle name="Normal 30" xfId="24"/>
    <cellStyle name="Normal 30 2" xfId="312"/>
    <cellStyle name="Normal 30 2 2" xfId="1521"/>
    <cellStyle name="Normal 30 2 3" xfId="916"/>
    <cellStyle name="Normal 30 2 4" xfId="2126"/>
    <cellStyle name="Normal 30 3" xfId="313"/>
    <cellStyle name="Normal 30 3 2" xfId="1522"/>
    <cellStyle name="Normal 30 3 3" xfId="917"/>
    <cellStyle name="Normal 30 3 4" xfId="2127"/>
    <cellStyle name="Normal 30 4" xfId="314"/>
    <cellStyle name="Normal 30 4 2" xfId="1523"/>
    <cellStyle name="Normal 30 4 3" xfId="918"/>
    <cellStyle name="Normal 30 4 4" xfId="2128"/>
    <cellStyle name="Normal 30 5" xfId="315"/>
    <cellStyle name="Normal 30 5 2" xfId="1524"/>
    <cellStyle name="Normal 30 5 3" xfId="919"/>
    <cellStyle name="Normal 30 5 4" xfId="2129"/>
    <cellStyle name="Normal 30 6" xfId="316"/>
    <cellStyle name="Normal 30 6 2" xfId="1525"/>
    <cellStyle name="Normal 30 6 3" xfId="920"/>
    <cellStyle name="Normal 30 6 4" xfId="2130"/>
    <cellStyle name="Normal 30 7" xfId="317"/>
    <cellStyle name="Normal 30 7 2" xfId="1526"/>
    <cellStyle name="Normal 30 7 3" xfId="921"/>
    <cellStyle name="Normal 30 7 4" xfId="2131"/>
    <cellStyle name="Normal 31" xfId="25"/>
    <cellStyle name="Normal 31 2" xfId="318"/>
    <cellStyle name="Normal 31 2 2" xfId="1527"/>
    <cellStyle name="Normal 31 2 3" xfId="922"/>
    <cellStyle name="Normal 31 2 4" xfId="2132"/>
    <cellStyle name="Normal 31 3" xfId="319"/>
    <cellStyle name="Normal 31 3 2" xfId="1528"/>
    <cellStyle name="Normal 31 3 3" xfId="923"/>
    <cellStyle name="Normal 31 3 4" xfId="2133"/>
    <cellStyle name="Normal 31 4" xfId="320"/>
    <cellStyle name="Normal 31 4 2" xfId="1529"/>
    <cellStyle name="Normal 31 4 3" xfId="924"/>
    <cellStyle name="Normal 31 4 4" xfId="2134"/>
    <cellStyle name="Normal 31 5" xfId="321"/>
    <cellStyle name="Normal 31 5 2" xfId="1530"/>
    <cellStyle name="Normal 31 5 3" xfId="925"/>
    <cellStyle name="Normal 31 5 4" xfId="2135"/>
    <cellStyle name="Normal 31 6" xfId="322"/>
    <cellStyle name="Normal 31 6 2" xfId="1531"/>
    <cellStyle name="Normal 31 6 3" xfId="926"/>
    <cellStyle name="Normal 31 6 4" xfId="2136"/>
    <cellStyle name="Normal 31 7" xfId="323"/>
    <cellStyle name="Normal 31 7 2" xfId="1532"/>
    <cellStyle name="Normal 31 7 3" xfId="927"/>
    <cellStyle name="Normal 31 7 4" xfId="2137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2 2" xfId="1533"/>
    <cellStyle name="Normal 37 2 3" xfId="928"/>
    <cellStyle name="Normal 37 2 4" xfId="2138"/>
    <cellStyle name="Normal 37 3" xfId="325"/>
    <cellStyle name="Normal 37 3 2" xfId="1534"/>
    <cellStyle name="Normal 37 3 3" xfId="929"/>
    <cellStyle name="Normal 37 3 4" xfId="2139"/>
    <cellStyle name="Normal 37 4" xfId="326"/>
    <cellStyle name="Normal 37 4 2" xfId="1535"/>
    <cellStyle name="Normal 37 4 3" xfId="930"/>
    <cellStyle name="Normal 37 4 4" xfId="2140"/>
    <cellStyle name="Normal 37 5" xfId="327"/>
    <cellStyle name="Normal 37 5 2" xfId="1536"/>
    <cellStyle name="Normal 37 5 3" xfId="931"/>
    <cellStyle name="Normal 37 5 4" xfId="2141"/>
    <cellStyle name="Normal 38" xfId="32"/>
    <cellStyle name="Normal 38 2" xfId="328"/>
    <cellStyle name="Normal 38 2 2" xfId="1537"/>
    <cellStyle name="Normal 38 2 3" xfId="932"/>
    <cellStyle name="Normal 38 2 4" xfId="2142"/>
    <cellStyle name="Normal 38 3" xfId="329"/>
    <cellStyle name="Normal 38 3 2" xfId="1538"/>
    <cellStyle name="Normal 38 3 3" xfId="933"/>
    <cellStyle name="Normal 38 3 4" xfId="2143"/>
    <cellStyle name="Normal 38 4" xfId="330"/>
    <cellStyle name="Normal 38 4 2" xfId="1539"/>
    <cellStyle name="Normal 38 4 3" xfId="934"/>
    <cellStyle name="Normal 38 4 4" xfId="2144"/>
    <cellStyle name="Normal 38 5" xfId="331"/>
    <cellStyle name="Normal 38 5 2" xfId="1540"/>
    <cellStyle name="Normal 38 5 3" xfId="935"/>
    <cellStyle name="Normal 38 5 4" xfId="2145"/>
    <cellStyle name="Normal 39" xfId="33"/>
    <cellStyle name="Normal 39 2" xfId="332"/>
    <cellStyle name="Normal 39 2 2" xfId="1541"/>
    <cellStyle name="Normal 39 2 3" xfId="936"/>
    <cellStyle name="Normal 39 2 4" xfId="2146"/>
    <cellStyle name="Normal 39 3" xfId="333"/>
    <cellStyle name="Normal 39 3 2" xfId="1542"/>
    <cellStyle name="Normal 39 3 3" xfId="937"/>
    <cellStyle name="Normal 39 3 4" xfId="2147"/>
    <cellStyle name="Normal 39 4" xfId="334"/>
    <cellStyle name="Normal 39 4 2" xfId="1543"/>
    <cellStyle name="Normal 39 4 3" xfId="938"/>
    <cellStyle name="Normal 39 4 4" xfId="2148"/>
    <cellStyle name="Normal 39 5" xfId="335"/>
    <cellStyle name="Normal 39 5 2" xfId="1544"/>
    <cellStyle name="Normal 39 5 3" xfId="939"/>
    <cellStyle name="Normal 39 5 4" xfId="2149"/>
    <cellStyle name="Normal 4" xfId="34"/>
    <cellStyle name="Normal 4 10" xfId="336"/>
    <cellStyle name="Normal 4 10 2" xfId="337"/>
    <cellStyle name="Normal 4 10 2 2" xfId="1546"/>
    <cellStyle name="Normal 4 10 2 3" xfId="941"/>
    <cellStyle name="Normal 4 10 2 4" xfId="2151"/>
    <cellStyle name="Normal 4 10 3" xfId="338"/>
    <cellStyle name="Normal 4 10 3 2" xfId="1547"/>
    <cellStyle name="Normal 4 10 3 3" xfId="942"/>
    <cellStyle name="Normal 4 10 3 4" xfId="2152"/>
    <cellStyle name="Normal 4 10 4" xfId="339"/>
    <cellStyle name="Normal 4 10 4 2" xfId="1548"/>
    <cellStyle name="Normal 4 10 4 3" xfId="943"/>
    <cellStyle name="Normal 4 10 4 4" xfId="2153"/>
    <cellStyle name="Normal 4 10 5" xfId="340"/>
    <cellStyle name="Normal 4 10 5 2" xfId="1549"/>
    <cellStyle name="Normal 4 10 5 3" xfId="944"/>
    <cellStyle name="Normal 4 10 5 4" xfId="2154"/>
    <cellStyle name="Normal 4 10 6" xfId="341"/>
    <cellStyle name="Normal 4 10 6 2" xfId="1550"/>
    <cellStyle name="Normal 4 10 6 3" xfId="945"/>
    <cellStyle name="Normal 4 10 6 4" xfId="2155"/>
    <cellStyle name="Normal 4 10 7" xfId="1545"/>
    <cellStyle name="Normal 4 10 8" xfId="940"/>
    <cellStyle name="Normal 4 10 9" xfId="2150"/>
    <cellStyle name="Normal 4 11" xfId="342"/>
    <cellStyle name="Normal 4 11 2" xfId="343"/>
    <cellStyle name="Normal 4 11 2 2" xfId="1552"/>
    <cellStyle name="Normal 4 11 2 3" xfId="947"/>
    <cellStyle name="Normal 4 11 2 4" xfId="2157"/>
    <cellStyle name="Normal 4 11 3" xfId="344"/>
    <cellStyle name="Normal 4 11 3 2" xfId="1553"/>
    <cellStyle name="Normal 4 11 3 3" xfId="948"/>
    <cellStyle name="Normal 4 11 3 4" xfId="2158"/>
    <cellStyle name="Normal 4 11 4" xfId="345"/>
    <cellStyle name="Normal 4 11 4 2" xfId="1554"/>
    <cellStyle name="Normal 4 11 4 3" xfId="949"/>
    <cellStyle name="Normal 4 11 4 4" xfId="2159"/>
    <cellStyle name="Normal 4 11 5" xfId="346"/>
    <cellStyle name="Normal 4 11 5 2" xfId="1555"/>
    <cellStyle name="Normal 4 11 5 3" xfId="950"/>
    <cellStyle name="Normal 4 11 5 4" xfId="2160"/>
    <cellStyle name="Normal 4 11 6" xfId="347"/>
    <cellStyle name="Normal 4 11 6 2" xfId="1556"/>
    <cellStyle name="Normal 4 11 6 3" xfId="951"/>
    <cellStyle name="Normal 4 11 6 4" xfId="2161"/>
    <cellStyle name="Normal 4 11 7" xfId="1551"/>
    <cellStyle name="Normal 4 11 8" xfId="946"/>
    <cellStyle name="Normal 4 11 9" xfId="2156"/>
    <cellStyle name="Normal 4 12" xfId="348"/>
    <cellStyle name="Normal 4 12 2" xfId="1557"/>
    <cellStyle name="Normal 4 12 3" xfId="952"/>
    <cellStyle name="Normal 4 12 4" xfId="2162"/>
    <cellStyle name="Normal 4 13" xfId="349"/>
    <cellStyle name="Normal 4 13 2" xfId="1558"/>
    <cellStyle name="Normal 4 13 3" xfId="953"/>
    <cellStyle name="Normal 4 13 4" xfId="2163"/>
    <cellStyle name="Normal 4 14" xfId="350"/>
    <cellStyle name="Normal 4 14 2" xfId="1559"/>
    <cellStyle name="Normal 4 14 3" xfId="954"/>
    <cellStyle name="Normal 4 14 4" xfId="2164"/>
    <cellStyle name="Normal 4 15" xfId="351"/>
    <cellStyle name="Normal 4 15 2" xfId="1560"/>
    <cellStyle name="Normal 4 15 3" xfId="955"/>
    <cellStyle name="Normal 4 15 4" xfId="2165"/>
    <cellStyle name="Normal 4 16" xfId="352"/>
    <cellStyle name="Normal 4 16 2" xfId="1561"/>
    <cellStyle name="Normal 4 16 3" xfId="956"/>
    <cellStyle name="Normal 4 16 4" xfId="2166"/>
    <cellStyle name="Normal 4 2" xfId="353"/>
    <cellStyle name="Normal 4 2 2" xfId="354"/>
    <cellStyle name="Normal 4 2 2 2" xfId="1563"/>
    <cellStyle name="Normal 4 2 2 3" xfId="958"/>
    <cellStyle name="Normal 4 2 2 4" xfId="2168"/>
    <cellStyle name="Normal 4 2 3" xfId="355"/>
    <cellStyle name="Normal 4 2 3 2" xfId="1564"/>
    <cellStyle name="Normal 4 2 3 3" xfId="959"/>
    <cellStyle name="Normal 4 2 3 4" xfId="2169"/>
    <cellStyle name="Normal 4 2 4" xfId="356"/>
    <cellStyle name="Normal 4 2 4 2" xfId="1565"/>
    <cellStyle name="Normal 4 2 4 3" xfId="960"/>
    <cellStyle name="Normal 4 2 4 4" xfId="2170"/>
    <cellStyle name="Normal 4 2 5" xfId="357"/>
    <cellStyle name="Normal 4 2 5 2" xfId="1566"/>
    <cellStyle name="Normal 4 2 5 3" xfId="961"/>
    <cellStyle name="Normal 4 2 5 4" xfId="2171"/>
    <cellStyle name="Normal 4 2 6" xfId="358"/>
    <cellStyle name="Normal 4 2 6 2" xfId="1567"/>
    <cellStyle name="Normal 4 2 6 3" xfId="962"/>
    <cellStyle name="Normal 4 2 6 4" xfId="2172"/>
    <cellStyle name="Normal 4 2 7" xfId="1562"/>
    <cellStyle name="Normal 4 2 8" xfId="957"/>
    <cellStyle name="Normal 4 2 9" xfId="2167"/>
    <cellStyle name="Normal 4 3" xfId="359"/>
    <cellStyle name="Normal 4 3 2" xfId="360"/>
    <cellStyle name="Normal 4 3 2 2" xfId="1569"/>
    <cellStyle name="Normal 4 3 2 3" xfId="964"/>
    <cellStyle name="Normal 4 3 2 4" xfId="2174"/>
    <cellStyle name="Normal 4 3 3" xfId="361"/>
    <cellStyle name="Normal 4 3 3 2" xfId="1570"/>
    <cellStyle name="Normal 4 3 3 3" xfId="965"/>
    <cellStyle name="Normal 4 3 3 4" xfId="2175"/>
    <cellStyle name="Normal 4 3 4" xfId="362"/>
    <cellStyle name="Normal 4 3 4 2" xfId="1571"/>
    <cellStyle name="Normal 4 3 4 3" xfId="966"/>
    <cellStyle name="Normal 4 3 4 4" xfId="2176"/>
    <cellStyle name="Normal 4 3 5" xfId="363"/>
    <cellStyle name="Normal 4 3 5 2" xfId="1572"/>
    <cellStyle name="Normal 4 3 5 3" xfId="967"/>
    <cellStyle name="Normal 4 3 5 4" xfId="2177"/>
    <cellStyle name="Normal 4 3 6" xfId="364"/>
    <cellStyle name="Normal 4 3 6 2" xfId="1573"/>
    <cellStyle name="Normal 4 3 6 3" xfId="968"/>
    <cellStyle name="Normal 4 3 6 4" xfId="2178"/>
    <cellStyle name="Normal 4 3 7" xfId="1568"/>
    <cellStyle name="Normal 4 3 8" xfId="963"/>
    <cellStyle name="Normal 4 3 9" xfId="2173"/>
    <cellStyle name="Normal 4 4" xfId="365"/>
    <cellStyle name="Normal 4 4 2" xfId="366"/>
    <cellStyle name="Normal 4 4 2 2" xfId="1575"/>
    <cellStyle name="Normal 4 4 2 3" xfId="970"/>
    <cellStyle name="Normal 4 4 2 4" xfId="2180"/>
    <cellStyle name="Normal 4 4 3" xfId="367"/>
    <cellStyle name="Normal 4 4 3 2" xfId="1576"/>
    <cellStyle name="Normal 4 4 3 3" xfId="971"/>
    <cellStyle name="Normal 4 4 3 4" xfId="2181"/>
    <cellStyle name="Normal 4 4 4" xfId="368"/>
    <cellStyle name="Normal 4 4 4 2" xfId="1577"/>
    <cellStyle name="Normal 4 4 4 3" xfId="972"/>
    <cellStyle name="Normal 4 4 4 4" xfId="2182"/>
    <cellStyle name="Normal 4 4 5" xfId="369"/>
    <cellStyle name="Normal 4 4 5 2" xfId="1578"/>
    <cellStyle name="Normal 4 4 5 3" xfId="973"/>
    <cellStyle name="Normal 4 4 5 4" xfId="2183"/>
    <cellStyle name="Normal 4 4 6" xfId="370"/>
    <cellStyle name="Normal 4 4 6 2" xfId="1579"/>
    <cellStyle name="Normal 4 4 6 3" xfId="974"/>
    <cellStyle name="Normal 4 4 6 4" xfId="2184"/>
    <cellStyle name="Normal 4 4 7" xfId="1574"/>
    <cellStyle name="Normal 4 4 8" xfId="969"/>
    <cellStyle name="Normal 4 4 9" xfId="2179"/>
    <cellStyle name="Normal 4 5" xfId="371"/>
    <cellStyle name="Normal 4 5 2" xfId="372"/>
    <cellStyle name="Normal 4 5 2 2" xfId="1581"/>
    <cellStyle name="Normal 4 5 2 3" xfId="976"/>
    <cellStyle name="Normal 4 5 2 4" xfId="2186"/>
    <cellStyle name="Normal 4 5 3" xfId="373"/>
    <cellStyle name="Normal 4 5 3 2" xfId="1582"/>
    <cellStyle name="Normal 4 5 3 3" xfId="977"/>
    <cellStyle name="Normal 4 5 3 4" xfId="2187"/>
    <cellStyle name="Normal 4 5 4" xfId="374"/>
    <cellStyle name="Normal 4 5 4 2" xfId="1583"/>
    <cellStyle name="Normal 4 5 4 3" xfId="978"/>
    <cellStyle name="Normal 4 5 4 4" xfId="2188"/>
    <cellStyle name="Normal 4 5 5" xfId="375"/>
    <cellStyle name="Normal 4 5 5 2" xfId="1584"/>
    <cellStyle name="Normal 4 5 5 3" xfId="979"/>
    <cellStyle name="Normal 4 5 5 4" xfId="2189"/>
    <cellStyle name="Normal 4 5 6" xfId="376"/>
    <cellStyle name="Normal 4 5 6 2" xfId="1585"/>
    <cellStyle name="Normal 4 5 6 3" xfId="980"/>
    <cellStyle name="Normal 4 5 6 4" xfId="2190"/>
    <cellStyle name="Normal 4 5 7" xfId="1580"/>
    <cellStyle name="Normal 4 5 8" xfId="975"/>
    <cellStyle name="Normal 4 5 9" xfId="2185"/>
    <cellStyle name="Normal 4 6" xfId="377"/>
    <cellStyle name="Normal 4 6 2" xfId="378"/>
    <cellStyle name="Normal 4 6 2 2" xfId="1587"/>
    <cellStyle name="Normal 4 6 2 3" xfId="982"/>
    <cellStyle name="Normal 4 6 2 4" xfId="2192"/>
    <cellStyle name="Normal 4 6 3" xfId="379"/>
    <cellStyle name="Normal 4 6 3 2" xfId="1588"/>
    <cellStyle name="Normal 4 6 3 3" xfId="983"/>
    <cellStyle name="Normal 4 6 3 4" xfId="2193"/>
    <cellStyle name="Normal 4 6 4" xfId="380"/>
    <cellStyle name="Normal 4 6 4 2" xfId="1589"/>
    <cellStyle name="Normal 4 6 4 3" xfId="984"/>
    <cellStyle name="Normal 4 6 4 4" xfId="2194"/>
    <cellStyle name="Normal 4 6 5" xfId="381"/>
    <cellStyle name="Normal 4 6 5 2" xfId="1590"/>
    <cellStyle name="Normal 4 6 5 3" xfId="985"/>
    <cellStyle name="Normal 4 6 5 4" xfId="2195"/>
    <cellStyle name="Normal 4 6 6" xfId="382"/>
    <cellStyle name="Normal 4 6 6 2" xfId="1591"/>
    <cellStyle name="Normal 4 6 6 3" xfId="986"/>
    <cellStyle name="Normal 4 6 6 4" xfId="2196"/>
    <cellStyle name="Normal 4 6 7" xfId="1586"/>
    <cellStyle name="Normal 4 6 8" xfId="981"/>
    <cellStyle name="Normal 4 6 9" xfId="2191"/>
    <cellStyle name="Normal 4 7" xfId="383"/>
    <cellStyle name="Normal 4 7 2" xfId="384"/>
    <cellStyle name="Normal 4 7 2 2" xfId="1593"/>
    <cellStyle name="Normal 4 7 2 3" xfId="988"/>
    <cellStyle name="Normal 4 7 2 4" xfId="2198"/>
    <cellStyle name="Normal 4 7 3" xfId="385"/>
    <cellStyle name="Normal 4 7 3 2" xfId="1594"/>
    <cellStyle name="Normal 4 7 3 3" xfId="989"/>
    <cellStyle name="Normal 4 7 3 4" xfId="2199"/>
    <cellStyle name="Normal 4 7 4" xfId="386"/>
    <cellStyle name="Normal 4 7 4 2" xfId="1595"/>
    <cellStyle name="Normal 4 7 4 3" xfId="990"/>
    <cellStyle name="Normal 4 7 4 4" xfId="2200"/>
    <cellStyle name="Normal 4 7 5" xfId="387"/>
    <cellStyle name="Normal 4 7 5 2" xfId="1596"/>
    <cellStyle name="Normal 4 7 5 3" xfId="991"/>
    <cellStyle name="Normal 4 7 5 4" xfId="2201"/>
    <cellStyle name="Normal 4 7 6" xfId="388"/>
    <cellStyle name="Normal 4 7 6 2" xfId="1597"/>
    <cellStyle name="Normal 4 7 6 3" xfId="992"/>
    <cellStyle name="Normal 4 7 6 4" xfId="2202"/>
    <cellStyle name="Normal 4 7 7" xfId="1592"/>
    <cellStyle name="Normal 4 7 8" xfId="987"/>
    <cellStyle name="Normal 4 7 9" xfId="2197"/>
    <cellStyle name="Normal 4 8" xfId="389"/>
    <cellStyle name="Normal 4 8 2" xfId="390"/>
    <cellStyle name="Normal 4 8 2 2" xfId="1599"/>
    <cellStyle name="Normal 4 8 2 3" xfId="994"/>
    <cellStyle name="Normal 4 8 2 4" xfId="2204"/>
    <cellStyle name="Normal 4 8 3" xfId="391"/>
    <cellStyle name="Normal 4 8 3 2" xfId="1600"/>
    <cellStyle name="Normal 4 8 3 3" xfId="995"/>
    <cellStyle name="Normal 4 8 3 4" xfId="2205"/>
    <cellStyle name="Normal 4 8 4" xfId="392"/>
    <cellStyle name="Normal 4 8 4 2" xfId="1601"/>
    <cellStyle name="Normal 4 8 4 3" xfId="996"/>
    <cellStyle name="Normal 4 8 4 4" xfId="2206"/>
    <cellStyle name="Normal 4 8 5" xfId="393"/>
    <cellStyle name="Normal 4 8 5 2" xfId="1602"/>
    <cellStyle name="Normal 4 8 5 3" xfId="997"/>
    <cellStyle name="Normal 4 8 5 4" xfId="2207"/>
    <cellStyle name="Normal 4 8 6" xfId="394"/>
    <cellStyle name="Normal 4 8 6 2" xfId="1603"/>
    <cellStyle name="Normal 4 8 6 3" xfId="998"/>
    <cellStyle name="Normal 4 8 6 4" xfId="2208"/>
    <cellStyle name="Normal 4 8 7" xfId="1598"/>
    <cellStyle name="Normal 4 8 8" xfId="993"/>
    <cellStyle name="Normal 4 8 9" xfId="2203"/>
    <cellStyle name="Normal 4 9" xfId="395"/>
    <cellStyle name="Normal 4 9 2" xfId="396"/>
    <cellStyle name="Normal 4 9 2 2" xfId="1605"/>
    <cellStyle name="Normal 4 9 2 3" xfId="1000"/>
    <cellStyle name="Normal 4 9 2 4" xfId="2210"/>
    <cellStyle name="Normal 4 9 3" xfId="397"/>
    <cellStyle name="Normal 4 9 3 2" xfId="1606"/>
    <cellStyle name="Normal 4 9 3 3" xfId="1001"/>
    <cellStyle name="Normal 4 9 3 4" xfId="2211"/>
    <cellStyle name="Normal 4 9 4" xfId="398"/>
    <cellStyle name="Normal 4 9 4 2" xfId="1607"/>
    <cellStyle name="Normal 4 9 4 3" xfId="1002"/>
    <cellStyle name="Normal 4 9 4 4" xfId="2212"/>
    <cellStyle name="Normal 4 9 5" xfId="399"/>
    <cellStyle name="Normal 4 9 5 2" xfId="1608"/>
    <cellStyle name="Normal 4 9 5 3" xfId="1003"/>
    <cellStyle name="Normal 4 9 5 4" xfId="2213"/>
    <cellStyle name="Normal 4 9 6" xfId="400"/>
    <cellStyle name="Normal 4 9 6 2" xfId="1609"/>
    <cellStyle name="Normal 4 9 6 3" xfId="1004"/>
    <cellStyle name="Normal 4 9 6 4" xfId="2214"/>
    <cellStyle name="Normal 4 9 7" xfId="1604"/>
    <cellStyle name="Normal 4 9 8" xfId="999"/>
    <cellStyle name="Normal 4 9 9" xfId="2209"/>
    <cellStyle name="Normal 40" xfId="35"/>
    <cellStyle name="Normal 40 2" xfId="401"/>
    <cellStyle name="Normal 40 2 2" xfId="1610"/>
    <cellStyle name="Normal 40 2 3" xfId="1005"/>
    <cellStyle name="Normal 40 2 4" xfId="2215"/>
    <cellStyle name="Normal 40 3" xfId="402"/>
    <cellStyle name="Normal 40 3 2" xfId="1611"/>
    <cellStyle name="Normal 40 3 3" xfId="1006"/>
    <cellStyle name="Normal 40 3 4" xfId="2216"/>
    <cellStyle name="Normal 40 4" xfId="403"/>
    <cellStyle name="Normal 40 4 2" xfId="1612"/>
    <cellStyle name="Normal 40 4 3" xfId="1007"/>
    <cellStyle name="Normal 40 4 4" xfId="2217"/>
    <cellStyle name="Normal 40 5" xfId="404"/>
    <cellStyle name="Normal 40 5 2" xfId="1613"/>
    <cellStyle name="Normal 40 5 3" xfId="1008"/>
    <cellStyle name="Normal 40 5 4" xfId="2218"/>
    <cellStyle name="Normal 41" xfId="36"/>
    <cellStyle name="Normal 42" xfId="37"/>
    <cellStyle name="Normal 43" xfId="38"/>
    <cellStyle name="Normal 43 10" xfId="405"/>
    <cellStyle name="Normal 43 10 2" xfId="1614"/>
    <cellStyle name="Normal 43 10 3" xfId="1009"/>
    <cellStyle name="Normal 43 10 4" xfId="2219"/>
    <cellStyle name="Normal 43 11" xfId="406"/>
    <cellStyle name="Normal 43 11 2" xfId="1615"/>
    <cellStyle name="Normal 43 11 3" xfId="1010"/>
    <cellStyle name="Normal 43 11 4" xfId="2220"/>
    <cellStyle name="Normal 43 12" xfId="407"/>
    <cellStyle name="Normal 43 12 2" xfId="1616"/>
    <cellStyle name="Normal 43 12 3" xfId="1011"/>
    <cellStyle name="Normal 43 12 4" xfId="2221"/>
    <cellStyle name="Normal 43 13" xfId="408"/>
    <cellStyle name="Normal 43 13 2" xfId="1617"/>
    <cellStyle name="Normal 43 13 3" xfId="1012"/>
    <cellStyle name="Normal 43 13 4" xfId="2222"/>
    <cellStyle name="Normal 43 2" xfId="409"/>
    <cellStyle name="Normal 43 2 2" xfId="1618"/>
    <cellStyle name="Normal 43 2 3" xfId="1013"/>
    <cellStyle name="Normal 43 2 4" xfId="2223"/>
    <cellStyle name="Normal 43 3" xfId="410"/>
    <cellStyle name="Normal 43 3 2" xfId="1619"/>
    <cellStyle name="Normal 43 3 3" xfId="1014"/>
    <cellStyle name="Normal 43 3 4" xfId="2224"/>
    <cellStyle name="Normal 43 4" xfId="411"/>
    <cellStyle name="Normal 43 4 2" xfId="1620"/>
    <cellStyle name="Normal 43 4 3" xfId="1015"/>
    <cellStyle name="Normal 43 4 4" xfId="2225"/>
    <cellStyle name="Normal 43 5" xfId="412"/>
    <cellStyle name="Normal 43 5 2" xfId="1621"/>
    <cellStyle name="Normal 43 5 3" xfId="1016"/>
    <cellStyle name="Normal 43 5 4" xfId="2226"/>
    <cellStyle name="Normal 43 6" xfId="413"/>
    <cellStyle name="Normal 43 6 2" xfId="1622"/>
    <cellStyle name="Normal 43 6 3" xfId="1017"/>
    <cellStyle name="Normal 43 6 4" xfId="2227"/>
    <cellStyle name="Normal 43 7" xfId="414"/>
    <cellStyle name="Normal 43 7 2" xfId="1623"/>
    <cellStyle name="Normal 43 7 3" xfId="1018"/>
    <cellStyle name="Normal 43 7 4" xfId="2228"/>
    <cellStyle name="Normal 43 8" xfId="415"/>
    <cellStyle name="Normal 43 8 2" xfId="1624"/>
    <cellStyle name="Normal 43 8 3" xfId="1019"/>
    <cellStyle name="Normal 43 8 4" xfId="2229"/>
    <cellStyle name="Normal 43 9" xfId="416"/>
    <cellStyle name="Normal 43 9 2" xfId="1625"/>
    <cellStyle name="Normal 43 9 3" xfId="1020"/>
    <cellStyle name="Normal 43 9 4" xfId="2230"/>
    <cellStyle name="Normal 44" xfId="39"/>
    <cellStyle name="Normal 44 2" xfId="417"/>
    <cellStyle name="Normal 44 2 2" xfId="1626"/>
    <cellStyle name="Normal 44 2 3" xfId="1021"/>
    <cellStyle name="Normal 44 2 4" xfId="2231"/>
    <cellStyle name="Normal 45" xfId="40"/>
    <cellStyle name="Normal 45 2" xfId="418"/>
    <cellStyle name="Normal 45 2 2" xfId="1627"/>
    <cellStyle name="Normal 45 2 3" xfId="1022"/>
    <cellStyle name="Normal 45 2 4" xfId="2232"/>
    <cellStyle name="Normal 46" xfId="41"/>
    <cellStyle name="Normal 46 2" xfId="419"/>
    <cellStyle name="Normal 46 2 2" xfId="1628"/>
    <cellStyle name="Normal 46 2 3" xfId="1023"/>
    <cellStyle name="Normal 46 2 4" xfId="2233"/>
    <cellStyle name="Normal 47" xfId="42"/>
    <cellStyle name="Normal 47 2" xfId="1258"/>
    <cellStyle name="Normal 47 3" xfId="654"/>
    <cellStyle name="Normal 47 4" xfId="1864"/>
    <cellStyle name="Normal 48" xfId="1259"/>
    <cellStyle name="Normal 48 2" xfId="420"/>
    <cellStyle name="Normal 48 2 2" xfId="1629"/>
    <cellStyle name="Normal 48 2 3" xfId="1024"/>
    <cellStyle name="Normal 48 2 4" xfId="2234"/>
    <cellStyle name="Normal 49 2" xfId="421"/>
    <cellStyle name="Normal 49 2 2" xfId="1630"/>
    <cellStyle name="Normal 49 2 3" xfId="1025"/>
    <cellStyle name="Normal 49 2 4" xfId="2235"/>
    <cellStyle name="Normal 5" xfId="43"/>
    <cellStyle name="Normal 5 2" xfId="422"/>
    <cellStyle name="Normal 5 2 2" xfId="1631"/>
    <cellStyle name="Normal 5 2 3" xfId="1026"/>
    <cellStyle name="Normal 5 2 4" xfId="2236"/>
    <cellStyle name="Normal 5 3" xfId="423"/>
    <cellStyle name="Normal 5 3 2" xfId="1632"/>
    <cellStyle name="Normal 5 3 3" xfId="1027"/>
    <cellStyle name="Normal 5 3 4" xfId="2237"/>
    <cellStyle name="Normal 5 4" xfId="424"/>
    <cellStyle name="Normal 5 4 2" xfId="1633"/>
    <cellStyle name="Normal 5 4 3" xfId="1028"/>
    <cellStyle name="Normal 5 4 4" xfId="2238"/>
    <cellStyle name="Normal 5 5" xfId="425"/>
    <cellStyle name="Normal 5 5 2" xfId="1634"/>
    <cellStyle name="Normal 5 5 3" xfId="1029"/>
    <cellStyle name="Normal 5 5 4" xfId="2239"/>
    <cellStyle name="Normal 5 6" xfId="426"/>
    <cellStyle name="Normal 5 6 2" xfId="1635"/>
    <cellStyle name="Normal 5 6 3" xfId="1030"/>
    <cellStyle name="Normal 5 6 4" xfId="2240"/>
    <cellStyle name="Normal 50 2" xfId="427"/>
    <cellStyle name="Normal 50 2 2" xfId="1636"/>
    <cellStyle name="Normal 50 2 3" xfId="1031"/>
    <cellStyle name="Normal 50 2 4" xfId="2241"/>
    <cellStyle name="Normal 53 2" xfId="428"/>
    <cellStyle name="Normal 53 2 2" xfId="1637"/>
    <cellStyle name="Normal 53 2 3" xfId="1032"/>
    <cellStyle name="Normal 53 2 4" xfId="2242"/>
    <cellStyle name="Normal 53 3" xfId="429"/>
    <cellStyle name="Normal 53 3 2" xfId="1638"/>
    <cellStyle name="Normal 53 3 3" xfId="1033"/>
    <cellStyle name="Normal 53 3 4" xfId="2243"/>
    <cellStyle name="Normal 57 10" xfId="430"/>
    <cellStyle name="Normal 57 10 2" xfId="1639"/>
    <cellStyle name="Normal 57 10 3" xfId="1034"/>
    <cellStyle name="Normal 57 10 4" xfId="2244"/>
    <cellStyle name="Normal 57 11" xfId="431"/>
    <cellStyle name="Normal 57 11 2" xfId="1640"/>
    <cellStyle name="Normal 57 11 3" xfId="1035"/>
    <cellStyle name="Normal 57 11 4" xfId="2245"/>
    <cellStyle name="Normal 57 2" xfId="432"/>
    <cellStyle name="Normal 57 2 2" xfId="1641"/>
    <cellStyle name="Normal 57 2 3" xfId="1036"/>
    <cellStyle name="Normal 57 2 4" xfId="2246"/>
    <cellStyle name="Normal 57 3" xfId="433"/>
    <cellStyle name="Normal 57 3 2" xfId="1642"/>
    <cellStyle name="Normal 57 3 3" xfId="1037"/>
    <cellStyle name="Normal 57 3 4" xfId="2247"/>
    <cellStyle name="Normal 57 4" xfId="434"/>
    <cellStyle name="Normal 57 4 2" xfId="1643"/>
    <cellStyle name="Normal 57 4 3" xfId="1038"/>
    <cellStyle name="Normal 57 4 4" xfId="2248"/>
    <cellStyle name="Normal 57 5" xfId="435"/>
    <cellStyle name="Normal 57 5 2" xfId="1644"/>
    <cellStyle name="Normal 57 5 3" xfId="1039"/>
    <cellStyle name="Normal 57 5 4" xfId="2249"/>
    <cellStyle name="Normal 57 6" xfId="436"/>
    <cellStyle name="Normal 57 6 2" xfId="1645"/>
    <cellStyle name="Normal 57 6 3" xfId="1040"/>
    <cellStyle name="Normal 57 6 4" xfId="2250"/>
    <cellStyle name="Normal 57 7" xfId="437"/>
    <cellStyle name="Normal 57 7 2" xfId="1646"/>
    <cellStyle name="Normal 57 7 3" xfId="1041"/>
    <cellStyle name="Normal 57 7 4" xfId="2251"/>
    <cellStyle name="Normal 57 8" xfId="438"/>
    <cellStyle name="Normal 57 8 2" xfId="1647"/>
    <cellStyle name="Normal 57 8 3" xfId="1042"/>
    <cellStyle name="Normal 57 8 4" xfId="2252"/>
    <cellStyle name="Normal 57 9" xfId="439"/>
    <cellStyle name="Normal 57 9 2" xfId="1648"/>
    <cellStyle name="Normal 57 9 3" xfId="1043"/>
    <cellStyle name="Normal 57 9 4" xfId="2253"/>
    <cellStyle name="Normal 58 10" xfId="440"/>
    <cellStyle name="Normal 58 10 2" xfId="1649"/>
    <cellStyle name="Normal 58 10 3" xfId="1044"/>
    <cellStyle name="Normal 58 10 4" xfId="2254"/>
    <cellStyle name="Normal 58 11" xfId="441"/>
    <cellStyle name="Normal 58 11 2" xfId="1650"/>
    <cellStyle name="Normal 58 11 3" xfId="1045"/>
    <cellStyle name="Normal 58 11 4" xfId="2255"/>
    <cellStyle name="Normal 58 2" xfId="442"/>
    <cellStyle name="Normal 58 2 2" xfId="1651"/>
    <cellStyle name="Normal 58 2 3" xfId="1046"/>
    <cellStyle name="Normal 58 2 4" xfId="2256"/>
    <cellStyle name="Normal 58 3" xfId="443"/>
    <cellStyle name="Normal 58 3 2" xfId="1652"/>
    <cellStyle name="Normal 58 3 3" xfId="1047"/>
    <cellStyle name="Normal 58 3 4" xfId="2257"/>
    <cellStyle name="Normal 58 4" xfId="444"/>
    <cellStyle name="Normal 58 4 2" xfId="1653"/>
    <cellStyle name="Normal 58 4 3" xfId="1048"/>
    <cellStyle name="Normal 58 4 4" xfId="2258"/>
    <cellStyle name="Normal 58 5" xfId="445"/>
    <cellStyle name="Normal 58 5 2" xfId="1654"/>
    <cellStyle name="Normal 58 5 3" xfId="1049"/>
    <cellStyle name="Normal 58 5 4" xfId="2259"/>
    <cellStyle name="Normal 58 6" xfId="446"/>
    <cellStyle name="Normal 58 6 2" xfId="1655"/>
    <cellStyle name="Normal 58 6 3" xfId="1050"/>
    <cellStyle name="Normal 58 6 4" xfId="2260"/>
    <cellStyle name="Normal 58 7" xfId="447"/>
    <cellStyle name="Normal 58 7 2" xfId="1656"/>
    <cellStyle name="Normal 58 7 3" xfId="1051"/>
    <cellStyle name="Normal 58 7 4" xfId="2261"/>
    <cellStyle name="Normal 58 8" xfId="448"/>
    <cellStyle name="Normal 58 8 2" xfId="1657"/>
    <cellStyle name="Normal 58 8 3" xfId="1052"/>
    <cellStyle name="Normal 58 8 4" xfId="2262"/>
    <cellStyle name="Normal 58 9" xfId="449"/>
    <cellStyle name="Normal 58 9 2" xfId="1658"/>
    <cellStyle name="Normal 58 9 3" xfId="1053"/>
    <cellStyle name="Normal 58 9 4" xfId="2263"/>
    <cellStyle name="Normal 6" xfId="44"/>
    <cellStyle name="Normal 6 10" xfId="450"/>
    <cellStyle name="Normal 6 10 2" xfId="451"/>
    <cellStyle name="Normal 6 10 2 2" xfId="1660"/>
    <cellStyle name="Normal 6 10 2 3" xfId="1055"/>
    <cellStyle name="Normal 6 10 2 4" xfId="2265"/>
    <cellStyle name="Normal 6 10 3" xfId="452"/>
    <cellStyle name="Normal 6 10 3 2" xfId="1661"/>
    <cellStyle name="Normal 6 10 3 3" xfId="1056"/>
    <cellStyle name="Normal 6 10 3 4" xfId="2266"/>
    <cellStyle name="Normal 6 10 4" xfId="453"/>
    <cellStyle name="Normal 6 10 4 2" xfId="1662"/>
    <cellStyle name="Normal 6 10 4 3" xfId="1057"/>
    <cellStyle name="Normal 6 10 4 4" xfId="2267"/>
    <cellStyle name="Normal 6 10 5" xfId="454"/>
    <cellStyle name="Normal 6 10 5 2" xfId="1663"/>
    <cellStyle name="Normal 6 10 5 3" xfId="1058"/>
    <cellStyle name="Normal 6 10 5 4" xfId="2268"/>
    <cellStyle name="Normal 6 10 6" xfId="455"/>
    <cellStyle name="Normal 6 10 6 2" xfId="1664"/>
    <cellStyle name="Normal 6 10 6 3" xfId="1059"/>
    <cellStyle name="Normal 6 10 6 4" xfId="2269"/>
    <cellStyle name="Normal 6 10 7" xfId="1659"/>
    <cellStyle name="Normal 6 10 8" xfId="1054"/>
    <cellStyle name="Normal 6 10 9" xfId="2264"/>
    <cellStyle name="Normal 6 11" xfId="456"/>
    <cellStyle name="Normal 6 11 2" xfId="457"/>
    <cellStyle name="Normal 6 11 2 2" xfId="1666"/>
    <cellStyle name="Normal 6 11 2 3" xfId="1061"/>
    <cellStyle name="Normal 6 11 2 4" xfId="2271"/>
    <cellStyle name="Normal 6 11 3" xfId="458"/>
    <cellStyle name="Normal 6 11 3 2" xfId="1667"/>
    <cellStyle name="Normal 6 11 3 3" xfId="1062"/>
    <cellStyle name="Normal 6 11 3 4" xfId="2272"/>
    <cellStyle name="Normal 6 11 4" xfId="459"/>
    <cellStyle name="Normal 6 11 4 2" xfId="1668"/>
    <cellStyle name="Normal 6 11 4 3" xfId="1063"/>
    <cellStyle name="Normal 6 11 4 4" xfId="2273"/>
    <cellStyle name="Normal 6 11 5" xfId="460"/>
    <cellStyle name="Normal 6 11 5 2" xfId="1669"/>
    <cellStyle name="Normal 6 11 5 3" xfId="1064"/>
    <cellStyle name="Normal 6 11 5 4" xfId="2274"/>
    <cellStyle name="Normal 6 11 6" xfId="461"/>
    <cellStyle name="Normal 6 11 6 2" xfId="1670"/>
    <cellStyle name="Normal 6 11 6 3" xfId="1065"/>
    <cellStyle name="Normal 6 11 6 4" xfId="2275"/>
    <cellStyle name="Normal 6 11 7" xfId="1665"/>
    <cellStyle name="Normal 6 11 8" xfId="1060"/>
    <cellStyle name="Normal 6 11 9" xfId="2270"/>
    <cellStyle name="Normal 6 12" xfId="462"/>
    <cellStyle name="Normal 6 12 2" xfId="1671"/>
    <cellStyle name="Normal 6 12 3" xfId="1066"/>
    <cellStyle name="Normal 6 12 4" xfId="2276"/>
    <cellStyle name="Normal 6 13" xfId="463"/>
    <cellStyle name="Normal 6 13 2" xfId="1672"/>
    <cellStyle name="Normal 6 13 3" xfId="1067"/>
    <cellStyle name="Normal 6 13 4" xfId="2277"/>
    <cellStyle name="Normal 6 14" xfId="464"/>
    <cellStyle name="Normal 6 14 2" xfId="1673"/>
    <cellStyle name="Normal 6 14 3" xfId="1068"/>
    <cellStyle name="Normal 6 14 4" xfId="2278"/>
    <cellStyle name="Normal 6 15" xfId="465"/>
    <cellStyle name="Normal 6 15 2" xfId="1674"/>
    <cellStyle name="Normal 6 15 3" xfId="1069"/>
    <cellStyle name="Normal 6 15 4" xfId="2279"/>
    <cellStyle name="Normal 6 16" xfId="466"/>
    <cellStyle name="Normal 6 16 2" xfId="1675"/>
    <cellStyle name="Normal 6 16 3" xfId="1070"/>
    <cellStyle name="Normal 6 16 4" xfId="2280"/>
    <cellStyle name="Normal 6 2" xfId="467"/>
    <cellStyle name="Normal 6 2 2" xfId="468"/>
    <cellStyle name="Normal 6 2 2 2" xfId="1677"/>
    <cellStyle name="Normal 6 2 2 3" xfId="1072"/>
    <cellStyle name="Normal 6 2 2 4" xfId="2282"/>
    <cellStyle name="Normal 6 2 3" xfId="469"/>
    <cellStyle name="Normal 6 2 3 2" xfId="1678"/>
    <cellStyle name="Normal 6 2 3 3" xfId="1073"/>
    <cellStyle name="Normal 6 2 3 4" xfId="2283"/>
    <cellStyle name="Normal 6 2 4" xfId="470"/>
    <cellStyle name="Normal 6 2 4 2" xfId="1679"/>
    <cellStyle name="Normal 6 2 4 3" xfId="1074"/>
    <cellStyle name="Normal 6 2 4 4" xfId="2284"/>
    <cellStyle name="Normal 6 2 5" xfId="471"/>
    <cellStyle name="Normal 6 2 5 2" xfId="1680"/>
    <cellStyle name="Normal 6 2 5 3" xfId="1075"/>
    <cellStyle name="Normal 6 2 5 4" xfId="2285"/>
    <cellStyle name="Normal 6 2 6" xfId="472"/>
    <cellStyle name="Normal 6 2 6 2" xfId="1681"/>
    <cellStyle name="Normal 6 2 6 3" xfId="1076"/>
    <cellStyle name="Normal 6 2 6 4" xfId="2286"/>
    <cellStyle name="Normal 6 2 7" xfId="1676"/>
    <cellStyle name="Normal 6 2 8" xfId="1071"/>
    <cellStyle name="Normal 6 2 9" xfId="2281"/>
    <cellStyle name="Normal 6 3" xfId="473"/>
    <cellStyle name="Normal 6 3 2" xfId="474"/>
    <cellStyle name="Normal 6 3 2 2" xfId="1683"/>
    <cellStyle name="Normal 6 3 2 3" xfId="1078"/>
    <cellStyle name="Normal 6 3 2 4" xfId="2288"/>
    <cellStyle name="Normal 6 3 3" xfId="475"/>
    <cellStyle name="Normal 6 3 3 2" xfId="1684"/>
    <cellStyle name="Normal 6 3 3 3" xfId="1079"/>
    <cellStyle name="Normal 6 3 3 4" xfId="2289"/>
    <cellStyle name="Normal 6 3 4" xfId="476"/>
    <cellStyle name="Normal 6 3 4 2" xfId="1685"/>
    <cellStyle name="Normal 6 3 4 3" xfId="1080"/>
    <cellStyle name="Normal 6 3 4 4" xfId="2290"/>
    <cellStyle name="Normal 6 3 5" xfId="477"/>
    <cellStyle name="Normal 6 3 5 2" xfId="1686"/>
    <cellStyle name="Normal 6 3 5 3" xfId="1081"/>
    <cellStyle name="Normal 6 3 5 4" xfId="2291"/>
    <cellStyle name="Normal 6 3 6" xfId="478"/>
    <cellStyle name="Normal 6 3 6 2" xfId="1687"/>
    <cellStyle name="Normal 6 3 6 3" xfId="1082"/>
    <cellStyle name="Normal 6 3 6 4" xfId="2292"/>
    <cellStyle name="Normal 6 3 7" xfId="1682"/>
    <cellStyle name="Normal 6 3 8" xfId="1077"/>
    <cellStyle name="Normal 6 3 9" xfId="2287"/>
    <cellStyle name="Normal 6 4" xfId="479"/>
    <cellStyle name="Normal 6 4 2" xfId="480"/>
    <cellStyle name="Normal 6 4 2 2" xfId="1689"/>
    <cellStyle name="Normal 6 4 2 3" xfId="1084"/>
    <cellStyle name="Normal 6 4 2 4" xfId="2294"/>
    <cellStyle name="Normal 6 4 3" xfId="481"/>
    <cellStyle name="Normal 6 4 3 2" xfId="1690"/>
    <cellStyle name="Normal 6 4 3 3" xfId="1085"/>
    <cellStyle name="Normal 6 4 3 4" xfId="2295"/>
    <cellStyle name="Normal 6 4 4" xfId="482"/>
    <cellStyle name="Normal 6 4 4 2" xfId="1691"/>
    <cellStyle name="Normal 6 4 4 3" xfId="1086"/>
    <cellStyle name="Normal 6 4 4 4" xfId="2296"/>
    <cellStyle name="Normal 6 4 5" xfId="483"/>
    <cellStyle name="Normal 6 4 5 2" xfId="1692"/>
    <cellStyle name="Normal 6 4 5 3" xfId="1087"/>
    <cellStyle name="Normal 6 4 5 4" xfId="2297"/>
    <cellStyle name="Normal 6 4 6" xfId="484"/>
    <cellStyle name="Normal 6 4 6 2" xfId="1693"/>
    <cellStyle name="Normal 6 4 6 3" xfId="1088"/>
    <cellStyle name="Normal 6 4 6 4" xfId="2298"/>
    <cellStyle name="Normal 6 4 7" xfId="1688"/>
    <cellStyle name="Normal 6 4 8" xfId="1083"/>
    <cellStyle name="Normal 6 4 9" xfId="2293"/>
    <cellStyle name="Normal 6 5" xfId="485"/>
    <cellStyle name="Normal 6 5 2" xfId="486"/>
    <cellStyle name="Normal 6 5 2 2" xfId="1695"/>
    <cellStyle name="Normal 6 5 2 3" xfId="1090"/>
    <cellStyle name="Normal 6 5 2 4" xfId="2300"/>
    <cellStyle name="Normal 6 5 3" xfId="487"/>
    <cellStyle name="Normal 6 5 3 2" xfId="1696"/>
    <cellStyle name="Normal 6 5 3 3" xfId="1091"/>
    <cellStyle name="Normal 6 5 3 4" xfId="2301"/>
    <cellStyle name="Normal 6 5 4" xfId="488"/>
    <cellStyle name="Normal 6 5 4 2" xfId="1697"/>
    <cellStyle name="Normal 6 5 4 3" xfId="1092"/>
    <cellStyle name="Normal 6 5 4 4" xfId="2302"/>
    <cellStyle name="Normal 6 5 5" xfId="489"/>
    <cellStyle name="Normal 6 5 5 2" xfId="1698"/>
    <cellStyle name="Normal 6 5 5 3" xfId="1093"/>
    <cellStyle name="Normal 6 5 5 4" xfId="2303"/>
    <cellStyle name="Normal 6 5 6" xfId="490"/>
    <cellStyle name="Normal 6 5 6 2" xfId="1699"/>
    <cellStyle name="Normal 6 5 6 3" xfId="1094"/>
    <cellStyle name="Normal 6 5 6 4" xfId="2304"/>
    <cellStyle name="Normal 6 5 7" xfId="1694"/>
    <cellStyle name="Normal 6 5 8" xfId="1089"/>
    <cellStyle name="Normal 6 5 9" xfId="2299"/>
    <cellStyle name="Normal 6 6" xfId="491"/>
    <cellStyle name="Normal 6 6 2" xfId="492"/>
    <cellStyle name="Normal 6 6 2 2" xfId="1701"/>
    <cellStyle name="Normal 6 6 2 3" xfId="1096"/>
    <cellStyle name="Normal 6 6 2 4" xfId="2306"/>
    <cellStyle name="Normal 6 6 3" xfId="493"/>
    <cellStyle name="Normal 6 6 3 2" xfId="1702"/>
    <cellStyle name="Normal 6 6 3 3" xfId="1097"/>
    <cellStyle name="Normal 6 6 3 4" xfId="2307"/>
    <cellStyle name="Normal 6 6 4" xfId="494"/>
    <cellStyle name="Normal 6 6 4 2" xfId="1703"/>
    <cellStyle name="Normal 6 6 4 3" xfId="1098"/>
    <cellStyle name="Normal 6 6 4 4" xfId="2308"/>
    <cellStyle name="Normal 6 6 5" xfId="495"/>
    <cellStyle name="Normal 6 6 5 2" xfId="1704"/>
    <cellStyle name="Normal 6 6 5 3" xfId="1099"/>
    <cellStyle name="Normal 6 6 5 4" xfId="2309"/>
    <cellStyle name="Normal 6 6 6" xfId="496"/>
    <cellStyle name="Normal 6 6 6 2" xfId="1705"/>
    <cellStyle name="Normal 6 6 6 3" xfId="1100"/>
    <cellStyle name="Normal 6 6 6 4" xfId="2310"/>
    <cellStyle name="Normal 6 6 7" xfId="1700"/>
    <cellStyle name="Normal 6 6 8" xfId="1095"/>
    <cellStyle name="Normal 6 6 9" xfId="2305"/>
    <cellStyle name="Normal 6 7" xfId="497"/>
    <cellStyle name="Normal 6 7 2" xfId="498"/>
    <cellStyle name="Normal 6 7 2 2" xfId="1707"/>
    <cellStyle name="Normal 6 7 2 3" xfId="1102"/>
    <cellStyle name="Normal 6 7 2 4" xfId="2312"/>
    <cellStyle name="Normal 6 7 3" xfId="499"/>
    <cellStyle name="Normal 6 7 3 2" xfId="1708"/>
    <cellStyle name="Normal 6 7 3 3" xfId="1103"/>
    <cellStyle name="Normal 6 7 3 4" xfId="2313"/>
    <cellStyle name="Normal 6 7 4" xfId="500"/>
    <cellStyle name="Normal 6 7 4 2" xfId="1709"/>
    <cellStyle name="Normal 6 7 4 3" xfId="1104"/>
    <cellStyle name="Normal 6 7 4 4" xfId="2314"/>
    <cellStyle name="Normal 6 7 5" xfId="501"/>
    <cellStyle name="Normal 6 7 5 2" xfId="1710"/>
    <cellStyle name="Normal 6 7 5 3" xfId="1105"/>
    <cellStyle name="Normal 6 7 5 4" xfId="2315"/>
    <cellStyle name="Normal 6 7 6" xfId="502"/>
    <cellStyle name="Normal 6 7 6 2" xfId="1711"/>
    <cellStyle name="Normal 6 7 6 3" xfId="1106"/>
    <cellStyle name="Normal 6 7 6 4" xfId="2316"/>
    <cellStyle name="Normal 6 7 7" xfId="1706"/>
    <cellStyle name="Normal 6 7 8" xfId="1101"/>
    <cellStyle name="Normal 6 7 9" xfId="2311"/>
    <cellStyle name="Normal 6 8" xfId="503"/>
    <cellStyle name="Normal 6 8 2" xfId="504"/>
    <cellStyle name="Normal 6 8 2 2" xfId="1713"/>
    <cellStyle name="Normal 6 8 2 3" xfId="1108"/>
    <cellStyle name="Normal 6 8 2 4" xfId="2318"/>
    <cellStyle name="Normal 6 8 3" xfId="505"/>
    <cellStyle name="Normal 6 8 3 2" xfId="1714"/>
    <cellStyle name="Normal 6 8 3 3" xfId="1109"/>
    <cellStyle name="Normal 6 8 3 4" xfId="2319"/>
    <cellStyle name="Normal 6 8 4" xfId="506"/>
    <cellStyle name="Normal 6 8 4 2" xfId="1715"/>
    <cellStyle name="Normal 6 8 4 3" xfId="1110"/>
    <cellStyle name="Normal 6 8 4 4" xfId="2320"/>
    <cellStyle name="Normal 6 8 5" xfId="507"/>
    <cellStyle name="Normal 6 8 5 2" xfId="1716"/>
    <cellStyle name="Normal 6 8 5 3" xfId="1111"/>
    <cellStyle name="Normal 6 8 5 4" xfId="2321"/>
    <cellStyle name="Normal 6 8 6" xfId="508"/>
    <cellStyle name="Normal 6 8 6 2" xfId="1717"/>
    <cellStyle name="Normal 6 8 6 3" xfId="1112"/>
    <cellStyle name="Normal 6 8 6 4" xfId="2322"/>
    <cellStyle name="Normal 6 8 7" xfId="1712"/>
    <cellStyle name="Normal 6 8 8" xfId="1107"/>
    <cellStyle name="Normal 6 8 9" xfId="2317"/>
    <cellStyle name="Normal 6 9" xfId="509"/>
    <cellStyle name="Normal 6 9 2" xfId="510"/>
    <cellStyle name="Normal 6 9 2 2" xfId="1719"/>
    <cellStyle name="Normal 6 9 2 3" xfId="1114"/>
    <cellStyle name="Normal 6 9 2 4" xfId="2324"/>
    <cellStyle name="Normal 6 9 3" xfId="511"/>
    <cellStyle name="Normal 6 9 3 2" xfId="1720"/>
    <cellStyle name="Normal 6 9 3 3" xfId="1115"/>
    <cellStyle name="Normal 6 9 3 4" xfId="2325"/>
    <cellStyle name="Normal 6 9 4" xfId="512"/>
    <cellStyle name="Normal 6 9 4 2" xfId="1721"/>
    <cellStyle name="Normal 6 9 4 3" xfId="1116"/>
    <cellStyle name="Normal 6 9 4 4" xfId="2326"/>
    <cellStyle name="Normal 6 9 5" xfId="513"/>
    <cellStyle name="Normal 6 9 5 2" xfId="1722"/>
    <cellStyle name="Normal 6 9 5 3" xfId="1117"/>
    <cellStyle name="Normal 6 9 5 4" xfId="2327"/>
    <cellStyle name="Normal 6 9 6" xfId="514"/>
    <cellStyle name="Normal 6 9 6 2" xfId="1723"/>
    <cellStyle name="Normal 6 9 6 3" xfId="1118"/>
    <cellStyle name="Normal 6 9 6 4" xfId="2328"/>
    <cellStyle name="Normal 6 9 7" xfId="1718"/>
    <cellStyle name="Normal 6 9 8" xfId="1113"/>
    <cellStyle name="Normal 6 9 9" xfId="2323"/>
    <cellStyle name="Normal 60 10" xfId="515"/>
    <cellStyle name="Normal 60 10 2" xfId="1724"/>
    <cellStyle name="Normal 60 10 3" xfId="1119"/>
    <cellStyle name="Normal 60 10 4" xfId="2329"/>
    <cellStyle name="Normal 60 11" xfId="516"/>
    <cellStyle name="Normal 60 11 2" xfId="1725"/>
    <cellStyle name="Normal 60 11 3" xfId="1120"/>
    <cellStyle name="Normal 60 11 4" xfId="2330"/>
    <cellStyle name="Normal 60 2" xfId="517"/>
    <cellStyle name="Normal 60 2 2" xfId="1726"/>
    <cellStyle name="Normal 60 2 3" xfId="1121"/>
    <cellStyle name="Normal 60 2 4" xfId="2331"/>
    <cellStyle name="Normal 60 3" xfId="518"/>
    <cellStyle name="Normal 60 3 2" xfId="1727"/>
    <cellStyle name="Normal 60 3 3" xfId="1122"/>
    <cellStyle name="Normal 60 3 4" xfId="2332"/>
    <cellStyle name="Normal 60 4" xfId="519"/>
    <cellStyle name="Normal 60 4 2" xfId="1728"/>
    <cellStyle name="Normal 60 4 3" xfId="1123"/>
    <cellStyle name="Normal 60 4 4" xfId="2333"/>
    <cellStyle name="Normal 60 5" xfId="520"/>
    <cellStyle name="Normal 60 5 2" xfId="1729"/>
    <cellStyle name="Normal 60 5 3" xfId="1124"/>
    <cellStyle name="Normal 60 5 4" xfId="2334"/>
    <cellStyle name="Normal 60 6" xfId="521"/>
    <cellStyle name="Normal 60 6 2" xfId="1730"/>
    <cellStyle name="Normal 60 6 3" xfId="1125"/>
    <cellStyle name="Normal 60 6 4" xfId="2335"/>
    <cellStyle name="Normal 60 7" xfId="522"/>
    <cellStyle name="Normal 60 7 2" xfId="1731"/>
    <cellStyle name="Normal 60 7 3" xfId="1126"/>
    <cellStyle name="Normal 60 7 4" xfId="2336"/>
    <cellStyle name="Normal 60 8" xfId="523"/>
    <cellStyle name="Normal 60 8 2" xfId="1732"/>
    <cellStyle name="Normal 60 8 3" xfId="1127"/>
    <cellStyle name="Normal 60 8 4" xfId="2337"/>
    <cellStyle name="Normal 60 9" xfId="524"/>
    <cellStyle name="Normal 60 9 2" xfId="1733"/>
    <cellStyle name="Normal 60 9 3" xfId="1128"/>
    <cellStyle name="Normal 60 9 4" xfId="2338"/>
    <cellStyle name="Normal 7" xfId="45"/>
    <cellStyle name="Normal 7 2" xfId="525"/>
    <cellStyle name="Normal 7 2 2" xfId="1734"/>
    <cellStyle name="Normal 7 2 3" xfId="1129"/>
    <cellStyle name="Normal 7 2 4" xfId="2339"/>
    <cellStyle name="Normal 7 3" xfId="526"/>
    <cellStyle name="Normal 7 3 2" xfId="1735"/>
    <cellStyle name="Normal 7 3 3" xfId="1130"/>
    <cellStyle name="Normal 7 3 4" xfId="2340"/>
    <cellStyle name="Normal 7 4" xfId="527"/>
    <cellStyle name="Normal 7 4 2" xfId="1736"/>
    <cellStyle name="Normal 7 4 3" xfId="1131"/>
    <cellStyle name="Normal 7 4 4" xfId="2341"/>
    <cellStyle name="Normal 7 5" xfId="528"/>
    <cellStyle name="Normal 7 5 2" xfId="1737"/>
    <cellStyle name="Normal 7 5 3" xfId="1132"/>
    <cellStyle name="Normal 7 5 4" xfId="2342"/>
    <cellStyle name="Normal 7 6" xfId="529"/>
    <cellStyle name="Normal 7 6 2" xfId="1738"/>
    <cellStyle name="Normal 7 6 3" xfId="1133"/>
    <cellStyle name="Normal 7 6 4" xfId="2343"/>
    <cellStyle name="Normal 70 2" xfId="530"/>
    <cellStyle name="Normal 70 2 2" xfId="1739"/>
    <cellStyle name="Normal 70 2 3" xfId="1134"/>
    <cellStyle name="Normal 70 2 4" xfId="2344"/>
    <cellStyle name="Normal 70 3" xfId="531"/>
    <cellStyle name="Normal 70 3 2" xfId="1740"/>
    <cellStyle name="Normal 70 3 3" xfId="1135"/>
    <cellStyle name="Normal 70 3 4" xfId="2345"/>
    <cellStyle name="Normal 70 4" xfId="532"/>
    <cellStyle name="Normal 70 4 2" xfId="1741"/>
    <cellStyle name="Normal 70 4 3" xfId="1136"/>
    <cellStyle name="Normal 70 4 4" xfId="2346"/>
    <cellStyle name="Normal 70 5" xfId="533"/>
    <cellStyle name="Normal 70 5 2" xfId="1742"/>
    <cellStyle name="Normal 70 5 3" xfId="1137"/>
    <cellStyle name="Normal 70 5 4" xfId="2347"/>
    <cellStyle name="Normal 70 6" xfId="534"/>
    <cellStyle name="Normal 70 6 2" xfId="1743"/>
    <cellStyle name="Normal 70 6 3" xfId="1138"/>
    <cellStyle name="Normal 70 6 4" xfId="2348"/>
    <cellStyle name="Normal 70 7" xfId="535"/>
    <cellStyle name="Normal 70 7 2" xfId="1744"/>
    <cellStyle name="Normal 70 7 3" xfId="1139"/>
    <cellStyle name="Normal 70 7 4" xfId="2349"/>
    <cellStyle name="Normal 70 8" xfId="536"/>
    <cellStyle name="Normal 70 8 2" xfId="1745"/>
    <cellStyle name="Normal 70 8 3" xfId="1140"/>
    <cellStyle name="Normal 70 8 4" xfId="2350"/>
    <cellStyle name="Normal 71 2" xfId="537"/>
    <cellStyle name="Normal 71 2 2" xfId="1746"/>
    <cellStyle name="Normal 71 2 3" xfId="1141"/>
    <cellStyle name="Normal 71 2 4" xfId="2351"/>
    <cellStyle name="Normal 71 3" xfId="538"/>
    <cellStyle name="Normal 71 3 2" xfId="1747"/>
    <cellStyle name="Normal 71 3 3" xfId="1142"/>
    <cellStyle name="Normal 71 3 4" xfId="2352"/>
    <cellStyle name="Normal 71 4" xfId="539"/>
    <cellStyle name="Normal 71 4 2" xfId="1748"/>
    <cellStyle name="Normal 71 4 3" xfId="1143"/>
    <cellStyle name="Normal 71 4 4" xfId="2353"/>
    <cellStyle name="Normal 71 5" xfId="540"/>
    <cellStyle name="Normal 71 5 2" xfId="1749"/>
    <cellStyle name="Normal 71 5 3" xfId="1144"/>
    <cellStyle name="Normal 71 5 4" xfId="2354"/>
    <cellStyle name="Normal 71 6" xfId="541"/>
    <cellStyle name="Normal 71 6 2" xfId="1750"/>
    <cellStyle name="Normal 71 6 3" xfId="1145"/>
    <cellStyle name="Normal 71 6 4" xfId="2355"/>
    <cellStyle name="Normal 71 7" xfId="542"/>
    <cellStyle name="Normal 71 7 2" xfId="1751"/>
    <cellStyle name="Normal 71 7 3" xfId="1146"/>
    <cellStyle name="Normal 71 7 4" xfId="2356"/>
    <cellStyle name="Normal 71 8" xfId="543"/>
    <cellStyle name="Normal 71 8 2" xfId="1752"/>
    <cellStyle name="Normal 71 8 3" xfId="1147"/>
    <cellStyle name="Normal 71 8 4" xfId="2357"/>
    <cellStyle name="Normal 73 2" xfId="544"/>
    <cellStyle name="Normal 73 2 2" xfId="1753"/>
    <cellStyle name="Normal 73 2 3" xfId="1148"/>
    <cellStyle name="Normal 73 2 4" xfId="2358"/>
    <cellStyle name="Normal 73 3" xfId="545"/>
    <cellStyle name="Normal 73 3 2" xfId="1754"/>
    <cellStyle name="Normal 73 3 3" xfId="1149"/>
    <cellStyle name="Normal 73 3 4" xfId="2359"/>
    <cellStyle name="Normal 73 4" xfId="546"/>
    <cellStyle name="Normal 73 4 2" xfId="1755"/>
    <cellStyle name="Normal 73 4 3" xfId="1150"/>
    <cellStyle name="Normal 73 4 4" xfId="2360"/>
    <cellStyle name="Normal 73 5" xfId="547"/>
    <cellStyle name="Normal 73 5 2" xfId="1756"/>
    <cellStyle name="Normal 73 5 3" xfId="1151"/>
    <cellStyle name="Normal 73 5 4" xfId="2361"/>
    <cellStyle name="Normal 73 6" xfId="548"/>
    <cellStyle name="Normal 73 6 2" xfId="1757"/>
    <cellStyle name="Normal 73 6 3" xfId="1152"/>
    <cellStyle name="Normal 73 6 4" xfId="2362"/>
    <cellStyle name="Normal 73 7" xfId="549"/>
    <cellStyle name="Normal 73 7 2" xfId="1758"/>
    <cellStyle name="Normal 73 7 3" xfId="1153"/>
    <cellStyle name="Normal 73 7 4" xfId="2363"/>
    <cellStyle name="Normal 73 8" xfId="550"/>
    <cellStyle name="Normal 73 8 2" xfId="1759"/>
    <cellStyle name="Normal 73 8 3" xfId="1154"/>
    <cellStyle name="Normal 73 8 4" xfId="2364"/>
    <cellStyle name="Normal 74 2" xfId="551"/>
    <cellStyle name="Normal 74 2 2" xfId="1760"/>
    <cellStyle name="Normal 74 2 3" xfId="1155"/>
    <cellStyle name="Normal 74 2 4" xfId="2365"/>
    <cellStyle name="Normal 74 3" xfId="552"/>
    <cellStyle name="Normal 74 3 2" xfId="1761"/>
    <cellStyle name="Normal 74 3 3" xfId="1156"/>
    <cellStyle name="Normal 74 3 4" xfId="2366"/>
    <cellStyle name="Normal 74 4" xfId="553"/>
    <cellStyle name="Normal 74 4 2" xfId="1762"/>
    <cellStyle name="Normal 74 4 3" xfId="1157"/>
    <cellStyle name="Normal 74 4 4" xfId="2367"/>
    <cellStyle name="Normal 74 5" xfId="554"/>
    <cellStyle name="Normal 74 5 2" xfId="1763"/>
    <cellStyle name="Normal 74 5 3" xfId="1158"/>
    <cellStyle name="Normal 74 5 4" xfId="2368"/>
    <cellStyle name="Normal 74 6" xfId="555"/>
    <cellStyle name="Normal 74 6 2" xfId="1764"/>
    <cellStyle name="Normal 74 6 3" xfId="1159"/>
    <cellStyle name="Normal 74 6 4" xfId="2369"/>
    <cellStyle name="Normal 74 7" xfId="556"/>
    <cellStyle name="Normal 74 7 2" xfId="1765"/>
    <cellStyle name="Normal 74 7 3" xfId="1160"/>
    <cellStyle name="Normal 74 7 4" xfId="2370"/>
    <cellStyle name="Normal 74 8" xfId="557"/>
    <cellStyle name="Normal 74 8 2" xfId="1766"/>
    <cellStyle name="Normal 74 8 3" xfId="1161"/>
    <cellStyle name="Normal 74 8 4" xfId="2371"/>
    <cellStyle name="Normal 78 2" xfId="558"/>
    <cellStyle name="Normal 78 2 2" xfId="1767"/>
    <cellStyle name="Normal 78 2 3" xfId="1162"/>
    <cellStyle name="Normal 78 2 4" xfId="2372"/>
    <cellStyle name="Normal 78 3" xfId="559"/>
    <cellStyle name="Normal 78 3 2" xfId="1768"/>
    <cellStyle name="Normal 78 3 3" xfId="1163"/>
    <cellStyle name="Normal 78 3 4" xfId="2373"/>
    <cellStyle name="Normal 78 4" xfId="560"/>
    <cellStyle name="Normal 78 4 2" xfId="1769"/>
    <cellStyle name="Normal 78 4 3" xfId="1164"/>
    <cellStyle name="Normal 78 4 4" xfId="2374"/>
    <cellStyle name="Normal 78 5" xfId="561"/>
    <cellStyle name="Normal 78 5 2" xfId="1770"/>
    <cellStyle name="Normal 78 5 3" xfId="1165"/>
    <cellStyle name="Normal 78 5 4" xfId="2375"/>
    <cellStyle name="Normal 78 6" xfId="562"/>
    <cellStyle name="Normal 78 6 2" xfId="1771"/>
    <cellStyle name="Normal 78 6 3" xfId="1166"/>
    <cellStyle name="Normal 78 6 4" xfId="2376"/>
    <cellStyle name="Normal 78 7" xfId="563"/>
    <cellStyle name="Normal 78 7 2" xfId="1772"/>
    <cellStyle name="Normal 78 7 3" xfId="1167"/>
    <cellStyle name="Normal 78 7 4" xfId="2377"/>
    <cellStyle name="Normal 78 8" xfId="564"/>
    <cellStyle name="Normal 78 8 2" xfId="1773"/>
    <cellStyle name="Normal 78 8 3" xfId="1168"/>
    <cellStyle name="Normal 78 8 4" xfId="2378"/>
    <cellStyle name="Normal 79 2" xfId="565"/>
    <cellStyle name="Normal 79 2 2" xfId="1774"/>
    <cellStyle name="Normal 79 2 3" xfId="1169"/>
    <cellStyle name="Normal 79 2 4" xfId="2379"/>
    <cellStyle name="Normal 79 3" xfId="566"/>
    <cellStyle name="Normal 79 3 2" xfId="1775"/>
    <cellStyle name="Normal 79 3 3" xfId="1170"/>
    <cellStyle name="Normal 79 3 4" xfId="2380"/>
    <cellStyle name="Normal 79 4" xfId="567"/>
    <cellStyle name="Normal 79 4 2" xfId="1776"/>
    <cellStyle name="Normal 79 4 3" xfId="1171"/>
    <cellStyle name="Normal 79 4 4" xfId="2381"/>
    <cellStyle name="Normal 79 5" xfId="568"/>
    <cellStyle name="Normal 79 5 2" xfId="1777"/>
    <cellStyle name="Normal 79 5 3" xfId="1172"/>
    <cellStyle name="Normal 79 5 4" xfId="2382"/>
    <cellStyle name="Normal 79 6" xfId="569"/>
    <cellStyle name="Normal 79 6 2" xfId="1778"/>
    <cellStyle name="Normal 79 6 3" xfId="1173"/>
    <cellStyle name="Normal 79 6 4" xfId="2383"/>
    <cellStyle name="Normal 79 7" xfId="570"/>
    <cellStyle name="Normal 79 7 2" xfId="1779"/>
    <cellStyle name="Normal 79 7 3" xfId="1174"/>
    <cellStyle name="Normal 79 7 4" xfId="2384"/>
    <cellStyle name="Normal 79 8" xfId="571"/>
    <cellStyle name="Normal 79 8 2" xfId="1780"/>
    <cellStyle name="Normal 79 8 3" xfId="1175"/>
    <cellStyle name="Normal 79 8 4" xfId="2385"/>
    <cellStyle name="Normal 79 9" xfId="572"/>
    <cellStyle name="Normal 79 9 2" xfId="1781"/>
    <cellStyle name="Normal 79 9 3" xfId="1176"/>
    <cellStyle name="Normal 79 9 4" xfId="2386"/>
    <cellStyle name="Normal 8" xfId="46"/>
    <cellStyle name="Normal 80 2" xfId="573"/>
    <cellStyle name="Normal 80 2 2" xfId="1782"/>
    <cellStyle name="Normal 80 2 3" xfId="1177"/>
    <cellStyle name="Normal 80 2 4" xfId="2387"/>
    <cellStyle name="Normal 80 3" xfId="574"/>
    <cellStyle name="Normal 80 3 2" xfId="1783"/>
    <cellStyle name="Normal 80 3 3" xfId="1178"/>
    <cellStyle name="Normal 80 3 4" xfId="2388"/>
    <cellStyle name="Normal 80 4" xfId="575"/>
    <cellStyle name="Normal 80 4 2" xfId="1784"/>
    <cellStyle name="Normal 80 4 3" xfId="1179"/>
    <cellStyle name="Normal 80 4 4" xfId="2389"/>
    <cellStyle name="Normal 80 5" xfId="576"/>
    <cellStyle name="Normal 80 5 2" xfId="1785"/>
    <cellStyle name="Normal 80 5 3" xfId="1180"/>
    <cellStyle name="Normal 80 5 4" xfId="2390"/>
    <cellStyle name="Normal 80 6" xfId="577"/>
    <cellStyle name="Normal 80 6 2" xfId="1786"/>
    <cellStyle name="Normal 80 6 3" xfId="1181"/>
    <cellStyle name="Normal 80 6 4" xfId="2391"/>
    <cellStyle name="Normal 80 7" xfId="578"/>
    <cellStyle name="Normal 80 7 2" xfId="1787"/>
    <cellStyle name="Normal 80 7 3" xfId="1182"/>
    <cellStyle name="Normal 80 7 4" xfId="2392"/>
    <cellStyle name="Normal 80 8" xfId="579"/>
    <cellStyle name="Normal 80 8 2" xfId="1788"/>
    <cellStyle name="Normal 80 8 3" xfId="1183"/>
    <cellStyle name="Normal 80 8 4" xfId="2393"/>
    <cellStyle name="Normal 80 9" xfId="580"/>
    <cellStyle name="Normal 80 9 2" xfId="1789"/>
    <cellStyle name="Normal 80 9 3" xfId="1184"/>
    <cellStyle name="Normal 80 9 4" xfId="2394"/>
    <cellStyle name="Normal 81 2" xfId="581"/>
    <cellStyle name="Normal 81 2 2" xfId="1790"/>
    <cellStyle name="Normal 81 2 3" xfId="1185"/>
    <cellStyle name="Normal 81 2 4" xfId="2395"/>
    <cellStyle name="Normal 81 3" xfId="582"/>
    <cellStyle name="Normal 81 3 2" xfId="1791"/>
    <cellStyle name="Normal 81 3 3" xfId="1186"/>
    <cellStyle name="Normal 81 3 4" xfId="2396"/>
    <cellStyle name="Normal 81 4" xfId="583"/>
    <cellStyle name="Normal 81 4 2" xfId="1792"/>
    <cellStyle name="Normal 81 4 3" xfId="1187"/>
    <cellStyle name="Normal 81 4 4" xfId="2397"/>
    <cellStyle name="Normal 81 5" xfId="584"/>
    <cellStyle name="Normal 81 5 2" xfId="1793"/>
    <cellStyle name="Normal 81 5 3" xfId="1188"/>
    <cellStyle name="Normal 81 5 4" xfId="2398"/>
    <cellStyle name="Normal 81 6" xfId="585"/>
    <cellStyle name="Normal 81 6 2" xfId="1794"/>
    <cellStyle name="Normal 81 6 3" xfId="1189"/>
    <cellStyle name="Normal 81 6 4" xfId="2399"/>
    <cellStyle name="Normal 81 7" xfId="586"/>
    <cellStyle name="Normal 81 7 2" xfId="1795"/>
    <cellStyle name="Normal 81 7 3" xfId="1190"/>
    <cellStyle name="Normal 81 7 4" xfId="2400"/>
    <cellStyle name="Normal 81 8" xfId="587"/>
    <cellStyle name="Normal 81 8 2" xfId="1796"/>
    <cellStyle name="Normal 81 8 3" xfId="1191"/>
    <cellStyle name="Normal 81 8 4" xfId="2401"/>
    <cellStyle name="Normal 81 9" xfId="588"/>
    <cellStyle name="Normal 81 9 2" xfId="1797"/>
    <cellStyle name="Normal 81 9 3" xfId="1192"/>
    <cellStyle name="Normal 81 9 4" xfId="2402"/>
    <cellStyle name="Normal 82 2" xfId="589"/>
    <cellStyle name="Normal 82 2 2" xfId="1798"/>
    <cellStyle name="Normal 82 2 3" xfId="1193"/>
    <cellStyle name="Normal 82 2 4" xfId="2403"/>
    <cellStyle name="Normal 82 3" xfId="590"/>
    <cellStyle name="Normal 82 3 2" xfId="1799"/>
    <cellStyle name="Normal 82 3 3" xfId="1194"/>
    <cellStyle name="Normal 82 3 4" xfId="2404"/>
    <cellStyle name="Normal 82 4" xfId="591"/>
    <cellStyle name="Normal 82 4 2" xfId="1800"/>
    <cellStyle name="Normal 82 4 3" xfId="1195"/>
    <cellStyle name="Normal 82 4 4" xfId="2405"/>
    <cellStyle name="Normal 82 5" xfId="592"/>
    <cellStyle name="Normal 82 5 2" xfId="1801"/>
    <cellStyle name="Normal 82 5 3" xfId="1196"/>
    <cellStyle name="Normal 82 5 4" xfId="2406"/>
    <cellStyle name="Normal 82 6" xfId="593"/>
    <cellStyle name="Normal 82 6 2" xfId="1802"/>
    <cellStyle name="Normal 82 6 3" xfId="1197"/>
    <cellStyle name="Normal 82 6 4" xfId="2407"/>
    <cellStyle name="Normal 82 7" xfId="594"/>
    <cellStyle name="Normal 82 7 2" xfId="1803"/>
    <cellStyle name="Normal 82 7 3" xfId="1198"/>
    <cellStyle name="Normal 82 7 4" xfId="2408"/>
    <cellStyle name="Normal 82 8" xfId="595"/>
    <cellStyle name="Normal 82 8 2" xfId="1804"/>
    <cellStyle name="Normal 82 8 3" xfId="1199"/>
    <cellStyle name="Normal 82 8 4" xfId="2409"/>
    <cellStyle name="Normal 82 9" xfId="596"/>
    <cellStyle name="Normal 82 9 2" xfId="1805"/>
    <cellStyle name="Normal 82 9 3" xfId="1200"/>
    <cellStyle name="Normal 82 9 4" xfId="2410"/>
    <cellStyle name="Normal 84 2" xfId="597"/>
    <cellStyle name="Normal 84 2 2" xfId="1806"/>
    <cellStyle name="Normal 84 2 3" xfId="1201"/>
    <cellStyle name="Normal 84 2 4" xfId="2411"/>
    <cellStyle name="Normal 84 3" xfId="598"/>
    <cellStyle name="Normal 84 3 2" xfId="1807"/>
    <cellStyle name="Normal 84 3 3" xfId="1202"/>
    <cellStyle name="Normal 84 3 4" xfId="2412"/>
    <cellStyle name="Normal 84 4" xfId="599"/>
    <cellStyle name="Normal 84 4 2" xfId="1808"/>
    <cellStyle name="Normal 84 4 3" xfId="1203"/>
    <cellStyle name="Normal 84 4 4" xfId="2413"/>
    <cellStyle name="Normal 84 5" xfId="600"/>
    <cellStyle name="Normal 84 5 2" xfId="1809"/>
    <cellStyle name="Normal 84 5 3" xfId="1204"/>
    <cellStyle name="Normal 84 5 4" xfId="2414"/>
    <cellStyle name="Normal 84 6" xfId="601"/>
    <cellStyle name="Normal 84 6 2" xfId="1810"/>
    <cellStyle name="Normal 84 6 3" xfId="1205"/>
    <cellStyle name="Normal 84 6 4" xfId="2415"/>
    <cellStyle name="Normal 84 7" xfId="602"/>
    <cellStyle name="Normal 84 7 2" xfId="1811"/>
    <cellStyle name="Normal 84 7 3" xfId="1206"/>
    <cellStyle name="Normal 84 7 4" xfId="2416"/>
    <cellStyle name="Normal 84 8" xfId="603"/>
    <cellStyle name="Normal 84 8 2" xfId="1812"/>
    <cellStyle name="Normal 84 8 3" xfId="1207"/>
    <cellStyle name="Normal 84 8 4" xfId="2417"/>
    <cellStyle name="Normal 85 2" xfId="604"/>
    <cellStyle name="Normal 85 2 2" xfId="1813"/>
    <cellStyle name="Normal 85 2 3" xfId="1208"/>
    <cellStyle name="Normal 85 2 4" xfId="2418"/>
    <cellStyle name="Normal 85 3" xfId="605"/>
    <cellStyle name="Normal 85 3 2" xfId="1814"/>
    <cellStyle name="Normal 85 3 3" xfId="1209"/>
    <cellStyle name="Normal 85 3 4" xfId="2419"/>
    <cellStyle name="Normal 85 4" xfId="606"/>
    <cellStyle name="Normal 85 4 2" xfId="1815"/>
    <cellStyle name="Normal 85 4 3" xfId="1210"/>
    <cellStyle name="Normal 85 4 4" xfId="2420"/>
    <cellStyle name="Normal 85 5" xfId="607"/>
    <cellStyle name="Normal 85 5 2" xfId="1816"/>
    <cellStyle name="Normal 85 5 3" xfId="1211"/>
    <cellStyle name="Normal 85 5 4" xfId="2421"/>
    <cellStyle name="Normal 85 6" xfId="608"/>
    <cellStyle name="Normal 85 6 2" xfId="1817"/>
    <cellStyle name="Normal 85 6 3" xfId="1212"/>
    <cellStyle name="Normal 85 6 4" xfId="2422"/>
    <cellStyle name="Normal 85 7" xfId="609"/>
    <cellStyle name="Normal 85 7 2" xfId="1818"/>
    <cellStyle name="Normal 85 7 3" xfId="1213"/>
    <cellStyle name="Normal 85 7 4" xfId="2423"/>
    <cellStyle name="Normal 85 8" xfId="610"/>
    <cellStyle name="Normal 85 8 2" xfId="1819"/>
    <cellStyle name="Normal 85 8 3" xfId="1214"/>
    <cellStyle name="Normal 85 8 4" xfId="2424"/>
    <cellStyle name="Normal 88 2" xfId="611"/>
    <cellStyle name="Normal 88 2 2" xfId="1820"/>
    <cellStyle name="Normal 88 2 3" xfId="1215"/>
    <cellStyle name="Normal 88 2 4" xfId="2425"/>
    <cellStyle name="Normal 88 3" xfId="612"/>
    <cellStyle name="Normal 88 3 2" xfId="1821"/>
    <cellStyle name="Normal 88 3 3" xfId="1216"/>
    <cellStyle name="Normal 88 3 4" xfId="2426"/>
    <cellStyle name="Normal 88 4" xfId="613"/>
    <cellStyle name="Normal 88 4 2" xfId="1822"/>
    <cellStyle name="Normal 88 4 3" xfId="1217"/>
    <cellStyle name="Normal 88 4 4" xfId="2427"/>
    <cellStyle name="Normal 88 5" xfId="614"/>
    <cellStyle name="Normal 88 5 2" xfId="1823"/>
    <cellStyle name="Normal 88 5 3" xfId="1218"/>
    <cellStyle name="Normal 88 5 4" xfId="2428"/>
    <cellStyle name="Normal 88 6" xfId="615"/>
    <cellStyle name="Normal 88 6 2" xfId="1824"/>
    <cellStyle name="Normal 88 6 3" xfId="1219"/>
    <cellStyle name="Normal 88 6 4" xfId="2429"/>
    <cellStyle name="Normal 88 7" xfId="616"/>
    <cellStyle name="Normal 88 7 2" xfId="1825"/>
    <cellStyle name="Normal 88 7 3" xfId="1220"/>
    <cellStyle name="Normal 88 7 4" xfId="2430"/>
    <cellStyle name="Normal 88 8" xfId="617"/>
    <cellStyle name="Normal 88 8 2" xfId="1826"/>
    <cellStyle name="Normal 88 8 3" xfId="1221"/>
    <cellStyle name="Normal 88 8 4" xfId="2431"/>
    <cellStyle name="Normal 9" xfId="47"/>
    <cellStyle name="Normal 90 2" xfId="618"/>
    <cellStyle name="Normal 90 2 2" xfId="1827"/>
    <cellStyle name="Normal 90 2 3" xfId="1222"/>
    <cellStyle name="Normal 90 2 4" xfId="2432"/>
    <cellStyle name="Normal 90 3" xfId="619"/>
    <cellStyle name="Normal 90 3 2" xfId="1828"/>
    <cellStyle name="Normal 90 3 3" xfId="1223"/>
    <cellStyle name="Normal 90 3 4" xfId="2433"/>
    <cellStyle name="Normal 90 4" xfId="620"/>
    <cellStyle name="Normal 90 4 2" xfId="1829"/>
    <cellStyle name="Normal 90 4 3" xfId="1224"/>
    <cellStyle name="Normal 90 4 4" xfId="2434"/>
    <cellStyle name="Normal 90 5" xfId="621"/>
    <cellStyle name="Normal 90 5 2" xfId="1830"/>
    <cellStyle name="Normal 90 5 3" xfId="1225"/>
    <cellStyle name="Normal 90 5 4" xfId="2435"/>
    <cellStyle name="Normal 90 6" xfId="622"/>
    <cellStyle name="Normal 90 6 2" xfId="1831"/>
    <cellStyle name="Normal 90 6 3" xfId="1226"/>
    <cellStyle name="Normal 90 6 4" xfId="2436"/>
    <cellStyle name="Normal 90 7" xfId="623"/>
    <cellStyle name="Normal 90 7 2" xfId="1832"/>
    <cellStyle name="Normal 90 7 3" xfId="1227"/>
    <cellStyle name="Normal 90 7 4" xfId="2437"/>
    <cellStyle name="Normal 90 8" xfId="624"/>
    <cellStyle name="Normal 90 8 2" xfId="1833"/>
    <cellStyle name="Normal 90 8 3" xfId="1228"/>
    <cellStyle name="Normal 90 8 4" xfId="2438"/>
    <cellStyle name="Normal 91 2" xfId="625"/>
    <cellStyle name="Normal 91 2 2" xfId="1834"/>
    <cellStyle name="Normal 91 2 3" xfId="1229"/>
    <cellStyle name="Normal 91 2 4" xfId="2439"/>
    <cellStyle name="Normal 91 3" xfId="626"/>
    <cellStyle name="Normal 91 3 2" xfId="1835"/>
    <cellStyle name="Normal 91 3 3" xfId="1230"/>
    <cellStyle name="Normal 91 3 4" xfId="2440"/>
    <cellStyle name="Normal 91 4" xfId="627"/>
    <cellStyle name="Normal 91 4 2" xfId="1836"/>
    <cellStyle name="Normal 91 4 3" xfId="1231"/>
    <cellStyle name="Normal 91 4 4" xfId="2441"/>
    <cellStyle name="Normal 91 5" xfId="628"/>
    <cellStyle name="Normal 91 5 2" xfId="1837"/>
    <cellStyle name="Normal 91 5 3" xfId="1232"/>
    <cellStyle name="Normal 91 5 4" xfId="2442"/>
    <cellStyle name="Normal 91 6" xfId="629"/>
    <cellStyle name="Normal 91 6 2" xfId="1838"/>
    <cellStyle name="Normal 91 6 3" xfId="1233"/>
    <cellStyle name="Normal 91 6 4" xfId="2443"/>
    <cellStyle name="Normal 91 7" xfId="630"/>
    <cellStyle name="Normal 91 7 2" xfId="1839"/>
    <cellStyle name="Normal 91 7 3" xfId="1234"/>
    <cellStyle name="Normal 91 7 4" xfId="2444"/>
    <cellStyle name="Normal 91 8" xfId="631"/>
    <cellStyle name="Normal 91 8 2" xfId="1840"/>
    <cellStyle name="Normal 91 8 3" xfId="1235"/>
    <cellStyle name="Normal 91 8 4" xfId="2445"/>
    <cellStyle name="Normal 94 2" xfId="632"/>
    <cellStyle name="Normal 94 2 2" xfId="1841"/>
    <cellStyle name="Normal 94 2 3" xfId="1236"/>
    <cellStyle name="Normal 94 2 4" xfId="2446"/>
    <cellStyle name="Normal 94 3" xfId="633"/>
    <cellStyle name="Normal 94 3 2" xfId="1842"/>
    <cellStyle name="Normal 94 3 3" xfId="1237"/>
    <cellStyle name="Normal 94 3 4" xfId="2447"/>
    <cellStyle name="Normal 94 4" xfId="634"/>
    <cellStyle name="Normal 94 4 2" xfId="1843"/>
    <cellStyle name="Normal 94 4 3" xfId="1238"/>
    <cellStyle name="Normal 94 4 4" xfId="2448"/>
    <cellStyle name="Normal 94 5" xfId="635"/>
    <cellStyle name="Normal 94 5 2" xfId="1844"/>
    <cellStyle name="Normal 94 5 3" xfId="1239"/>
    <cellStyle name="Normal 94 5 4" xfId="2449"/>
    <cellStyle name="Normal 94 6" xfId="636"/>
    <cellStyle name="Normal 94 6 2" xfId="1845"/>
    <cellStyle name="Normal 94 6 3" xfId="1240"/>
    <cellStyle name="Normal 94 6 4" xfId="2450"/>
    <cellStyle name="Normal 94 7" xfId="637"/>
    <cellStyle name="Normal 94 7 2" xfId="1846"/>
    <cellStyle name="Normal 94 7 3" xfId="1241"/>
    <cellStyle name="Normal 94 7 4" xfId="2451"/>
    <cellStyle name="Normal 94 8" xfId="638"/>
    <cellStyle name="Normal 94 8 2" xfId="1847"/>
    <cellStyle name="Normal 94 8 3" xfId="1242"/>
    <cellStyle name="Normal 94 8 4" xfId="2452"/>
    <cellStyle name="Normal 96 2" xfId="639"/>
    <cellStyle name="Normal 96 2 2" xfId="1848"/>
    <cellStyle name="Normal 96 2 3" xfId="1243"/>
    <cellStyle name="Normal 96 2 4" xfId="2453"/>
    <cellStyle name="Normal 96 3" xfId="640"/>
    <cellStyle name="Normal 96 3 2" xfId="1849"/>
    <cellStyle name="Normal 96 3 3" xfId="1244"/>
    <cellStyle name="Normal 96 3 4" xfId="2454"/>
    <cellStyle name="Normal 96 4" xfId="641"/>
    <cellStyle name="Normal 96 4 2" xfId="1850"/>
    <cellStyle name="Normal 96 4 3" xfId="1245"/>
    <cellStyle name="Normal 96 4 4" xfId="2455"/>
    <cellStyle name="Normal 96 5" xfId="642"/>
    <cellStyle name="Normal 96 5 2" xfId="1851"/>
    <cellStyle name="Normal 96 5 3" xfId="1246"/>
    <cellStyle name="Normal 96 5 4" xfId="2456"/>
    <cellStyle name="Normal 96 6" xfId="643"/>
    <cellStyle name="Normal 96 6 2" xfId="1852"/>
    <cellStyle name="Normal 96 6 3" xfId="1247"/>
    <cellStyle name="Normal 96 6 4" xfId="2457"/>
    <cellStyle name="Normal 96 7" xfId="644"/>
    <cellStyle name="Normal 96 7 2" xfId="1853"/>
    <cellStyle name="Normal 96 7 3" xfId="1248"/>
    <cellStyle name="Normal 96 7 4" xfId="2458"/>
    <cellStyle name="Normal 96 8" xfId="645"/>
    <cellStyle name="Normal 96 8 2" xfId="1854"/>
    <cellStyle name="Normal 96 8 3" xfId="1249"/>
    <cellStyle name="Normal 96 8 4" xfId="2459"/>
    <cellStyle name="Normal 97 2" xfId="646"/>
    <cellStyle name="Normal 97 2 2" xfId="1855"/>
    <cellStyle name="Normal 97 2 3" xfId="1250"/>
    <cellStyle name="Normal 97 2 4" xfId="2460"/>
    <cellStyle name="Normal 97 3" xfId="647"/>
    <cellStyle name="Normal 97 3 2" xfId="1856"/>
    <cellStyle name="Normal 97 3 3" xfId="1251"/>
    <cellStyle name="Normal 97 3 4" xfId="2461"/>
    <cellStyle name="Normal 97 4" xfId="648"/>
    <cellStyle name="Normal 97 4 2" xfId="1857"/>
    <cellStyle name="Normal 97 4 3" xfId="1252"/>
    <cellStyle name="Normal 97 4 4" xfId="2462"/>
    <cellStyle name="Normal 97 5" xfId="649"/>
    <cellStyle name="Normal 97 5 2" xfId="1858"/>
    <cellStyle name="Normal 97 5 3" xfId="1253"/>
    <cellStyle name="Normal 97 5 4" xfId="2463"/>
    <cellStyle name="Normal 97 6" xfId="650"/>
    <cellStyle name="Normal 97 6 2" xfId="1859"/>
    <cellStyle name="Normal 97 6 3" xfId="1254"/>
    <cellStyle name="Normal 97 6 4" xfId="2464"/>
    <cellStyle name="Normal 97 7" xfId="651"/>
    <cellStyle name="Normal 97 7 2" xfId="1860"/>
    <cellStyle name="Normal 97 7 3" xfId="1255"/>
    <cellStyle name="Normal 97 7 4" xfId="2465"/>
    <cellStyle name="Normal 97 8" xfId="652"/>
    <cellStyle name="Normal 97 8 2" xfId="1861"/>
    <cellStyle name="Normal 97 8 3" xfId="1256"/>
    <cellStyle name="Normal 97 8 4" xfId="2466"/>
    <cellStyle name="Pourcentage 2" xfId="1862"/>
    <cellStyle name="TableStyleLight1" xfId="50"/>
  </cellStyles>
  <dxfs count="0"/>
  <tableStyles count="0" defaultTableStyle="TableStyleMedium2" defaultPivotStyle="PivotStyleLight16"/>
  <colors>
    <mruColors>
      <color rgb="FFFCE0C8"/>
      <color rgb="FFF79747"/>
      <color rgb="FFF9B2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461922851142"/>
          <c:y val="0.13362558045628911"/>
          <c:w val="0.79570761834068338"/>
          <c:h val="0.73649202503533218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'Figure 3'!$C$4</c:f>
              <c:strCache>
                <c:ptCount val="1"/>
                <c:pt idx="0">
                  <c:v>Intermédiaire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3'!$C$6:$C$11</c:f>
              <c:numCache>
                <c:formatCode>0.0</c:formatCode>
                <c:ptCount val="6"/>
                <c:pt idx="0">
                  <c:v>1.5140967629655413</c:v>
                </c:pt>
                <c:pt idx="1">
                  <c:v>6.8857042991960853</c:v>
                </c:pt>
                <c:pt idx="2">
                  <c:v>2.8904304517965138</c:v>
                </c:pt>
                <c:pt idx="3">
                  <c:v>2.9786128669148844</c:v>
                </c:pt>
                <c:pt idx="4">
                  <c:v>4.248040801094664</c:v>
                </c:pt>
                <c:pt idx="5">
                  <c:v>4.5647045448085724</c:v>
                </c:pt>
              </c:numCache>
            </c:numRef>
          </c:val>
        </c:ser>
        <c:ser>
          <c:idx val="1"/>
          <c:order val="1"/>
          <c:tx>
            <c:strRef>
              <c:f>'Figure 3'!$D$4</c:f>
              <c:strCache>
                <c:ptCount val="1"/>
                <c:pt idx="0">
                  <c:v>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3'!$D$6:$D$11</c:f>
              <c:numCache>
                <c:formatCode>0.0</c:formatCode>
                <c:ptCount val="6"/>
                <c:pt idx="0">
                  <c:v>60.737904629307351</c:v>
                </c:pt>
                <c:pt idx="1">
                  <c:v>51.015573420327001</c:v>
                </c:pt>
                <c:pt idx="2">
                  <c:v>56.101031661330495</c:v>
                </c:pt>
                <c:pt idx="3">
                  <c:v>58.022339596501858</c:v>
                </c:pt>
                <c:pt idx="4">
                  <c:v>54.142306256997145</c:v>
                </c:pt>
                <c:pt idx="5">
                  <c:v>54.486541795753631</c:v>
                </c:pt>
              </c:numCache>
            </c:numRef>
          </c:val>
        </c:ser>
        <c:ser>
          <c:idx val="0"/>
          <c:order val="2"/>
          <c:tx>
            <c:strRef>
              <c:f>'Figure 3'!$E$4</c:f>
              <c:strCache>
                <c:ptCount val="1"/>
                <c:pt idx="0">
                  <c:v>Très social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3'!$E$6:$E$11</c:f>
              <c:numCache>
                <c:formatCode>0.0</c:formatCode>
                <c:ptCount val="6"/>
                <c:pt idx="0">
                  <c:v>33.466759484859033</c:v>
                </c:pt>
                <c:pt idx="1">
                  <c:v>17.56573070798866</c:v>
                </c:pt>
                <c:pt idx="2">
                  <c:v>35.814656705798647</c:v>
                </c:pt>
                <c:pt idx="3">
                  <c:v>31.898865702658242</c:v>
                </c:pt>
                <c:pt idx="4">
                  <c:v>36.808060704067671</c:v>
                </c:pt>
                <c:pt idx="5">
                  <c:v>28.529403405053579</c:v>
                </c:pt>
              </c:numCache>
            </c:numRef>
          </c:val>
        </c:ser>
        <c:ser>
          <c:idx val="3"/>
          <c:order val="3"/>
          <c:tx>
            <c:strRef>
              <c:f>'Figure 3'!$F$4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3'!$B$6:$B$11</c:f>
              <c:strCache>
                <c:ptCount val="6"/>
                <c:pt idx="0">
                  <c:v>CASud</c:v>
                </c:pt>
                <c:pt idx="1">
                  <c:v>Cinor</c:v>
                </c:pt>
                <c:pt idx="2">
                  <c:v>Cirest</c:v>
                </c:pt>
                <c:pt idx="3">
                  <c:v>Civis</c:v>
                </c:pt>
                <c:pt idx="4">
                  <c:v>TCO</c:v>
                </c:pt>
                <c:pt idx="5">
                  <c:v>La Réunion</c:v>
                </c:pt>
              </c:strCache>
            </c:strRef>
          </c:cat>
          <c:val>
            <c:numRef>
              <c:f>'Figure 3'!$F$6:$F$11</c:f>
              <c:numCache>
                <c:formatCode>0.0</c:formatCode>
                <c:ptCount val="6"/>
                <c:pt idx="0">
                  <c:v>4.2812391228680822</c:v>
                </c:pt>
                <c:pt idx="1">
                  <c:v>24.532991572488253</c:v>
                </c:pt>
                <c:pt idx="2">
                  <c:v>5.1938811810743513</c:v>
                </c:pt>
                <c:pt idx="3">
                  <c:v>7.1001818339250153</c:v>
                </c:pt>
                <c:pt idx="4">
                  <c:v>4.8015922378405271</c:v>
                </c:pt>
                <c:pt idx="5">
                  <c:v>12.419350254384218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0299136"/>
        <c:axId val="60300672"/>
      </c:barChart>
      <c:catAx>
        <c:axId val="60299136"/>
        <c:scaling>
          <c:orientation val="minMax"/>
        </c:scaling>
        <c:delete val="0"/>
        <c:axPos val="l"/>
        <c:majorTickMark val="out"/>
        <c:minorTickMark val="none"/>
        <c:tickLblPos val="nextTo"/>
        <c:crossAx val="60300672"/>
        <c:crosses val="autoZero"/>
        <c:auto val="1"/>
        <c:lblAlgn val="ctr"/>
        <c:lblOffset val="100"/>
        <c:noMultiLvlLbl val="0"/>
      </c:catAx>
      <c:valAx>
        <c:axId val="603006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0299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7914817024951373E-2"/>
          <c:y val="1.282051282051282E-2"/>
          <c:w val="0.94788595048539448"/>
          <c:h val="9.51640419947506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47148211639597"/>
          <c:y val="7.6388888888888895E-2"/>
          <c:w val="0.54573466600807741"/>
          <c:h val="0.78290518372703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 5'!$B$6:$B$10</c:f>
              <c:strCache>
                <c:ptCount val="5"/>
                <c:pt idx="0">
                  <c:v>Autres avant 1983</c:v>
                </c:pt>
                <c:pt idx="1">
                  <c:v>Très social</c:v>
                </c:pt>
                <c:pt idx="2">
                  <c:v>Social</c:v>
                </c:pt>
                <c:pt idx="3">
                  <c:v>Intermédiaire</c:v>
                </c:pt>
                <c:pt idx="4">
                  <c:v>La Réunion</c:v>
                </c:pt>
              </c:strCache>
            </c:strRef>
          </c:cat>
          <c:val>
            <c:numRef>
              <c:f>'Figure 5'!$C$6:$C$10</c:f>
              <c:numCache>
                <c:formatCode>0.0</c:formatCode>
                <c:ptCount val="5"/>
                <c:pt idx="0">
                  <c:v>5.2588604725732795</c:v>
                </c:pt>
                <c:pt idx="1">
                  <c:v>5.3267298811557655</c:v>
                </c:pt>
                <c:pt idx="2">
                  <c:v>6.1553047411180399</c:v>
                </c:pt>
                <c:pt idx="3">
                  <c:v>7.1872179842094983</c:v>
                </c:pt>
                <c:pt idx="4">
                  <c:v>5.8690741619385074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458112"/>
        <c:axId val="64459904"/>
      </c:barChart>
      <c:catAx>
        <c:axId val="64458112"/>
        <c:scaling>
          <c:orientation val="minMax"/>
        </c:scaling>
        <c:delete val="0"/>
        <c:axPos val="l"/>
        <c:majorTickMark val="out"/>
        <c:minorTickMark val="none"/>
        <c:tickLblPos val="nextTo"/>
        <c:crossAx val="64459904"/>
        <c:crosses val="autoZero"/>
        <c:auto val="1"/>
        <c:lblAlgn val="ctr"/>
        <c:lblOffset val="100"/>
        <c:noMultiLvlLbl val="0"/>
      </c:catAx>
      <c:valAx>
        <c:axId val="64459904"/>
        <c:scaling>
          <c:orientation val="minMax"/>
          <c:max val="8"/>
        </c:scaling>
        <c:delete val="0"/>
        <c:axPos val="b"/>
        <c:majorGridlines>
          <c:spPr>
            <a:ln>
              <a:solidFill>
                <a:schemeClr val="accent1">
                  <a:alpha val="52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644581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16179321805883E-2"/>
          <c:y val="0.15200156278175153"/>
          <c:w val="0.90500217623550838"/>
          <c:h val="0.65825437074602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6'!$C$3</c:f>
              <c:strCache>
                <c:ptCount val="1"/>
                <c:pt idx="0">
                  <c:v>tx mobilité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 algn="ctr">
                  <a:defRPr lang="fr-FR" sz="800" b="0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6'!$C$5:$C$7</c:f>
              <c:numCache>
                <c:formatCode>0.0</c:formatCode>
                <c:ptCount val="3"/>
                <c:pt idx="0">
                  <c:v>13.455349959774738</c:v>
                </c:pt>
                <c:pt idx="1">
                  <c:v>10.736677115987462</c:v>
                </c:pt>
                <c:pt idx="2">
                  <c:v>7.8315431245347238</c:v>
                </c:pt>
              </c:numCache>
            </c:numRef>
          </c:val>
        </c:ser>
        <c:ser>
          <c:idx val="1"/>
          <c:order val="1"/>
          <c:tx>
            <c:strRef>
              <c:f>'Figure 6'!$D$3</c:f>
              <c:strCache>
                <c:ptCount val="1"/>
                <c:pt idx="0">
                  <c:v>tx vacance&gt;3m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6'!$B$5:$B$7</c:f>
              <c:strCache>
                <c:ptCount val="3"/>
                <c:pt idx="0">
                  <c:v>T1</c:v>
                </c:pt>
                <c:pt idx="1">
                  <c:v>T2</c:v>
                </c:pt>
                <c:pt idx="2">
                  <c:v>T3 ou +</c:v>
                </c:pt>
              </c:strCache>
            </c:strRef>
          </c:cat>
          <c:val>
            <c:numRef>
              <c:f>'Figure 6'!$D$5:$D$7</c:f>
              <c:numCache>
                <c:formatCode>0.0</c:formatCode>
                <c:ptCount val="3"/>
                <c:pt idx="0">
                  <c:v>0.77442414614773636</c:v>
                </c:pt>
                <c:pt idx="1">
                  <c:v>0.63230240549828176</c:v>
                </c:pt>
                <c:pt idx="2">
                  <c:v>0.71018403912099504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128192"/>
        <c:axId val="75166848"/>
      </c:barChart>
      <c:catAx>
        <c:axId val="75128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5166848"/>
        <c:crosses val="autoZero"/>
        <c:auto val="1"/>
        <c:lblAlgn val="ctr"/>
        <c:lblOffset val="100"/>
        <c:noMultiLvlLbl val="0"/>
      </c:catAx>
      <c:valAx>
        <c:axId val="7516684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7512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30318257956449"/>
          <c:y val="2.584750856524614E-2"/>
          <c:w val="0.85594639865996647"/>
          <c:h val="9.1490853719620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13</xdr:row>
      <xdr:rowOff>121920</xdr:rowOff>
    </xdr:from>
    <xdr:to>
      <xdr:col>6</xdr:col>
      <xdr:colOff>510540</xdr:colOff>
      <xdr:row>25</xdr:row>
      <xdr:rowOff>91440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769620</xdr:colOff>
      <xdr:row>2</xdr:row>
      <xdr:rowOff>106680</xdr:rowOff>
    </xdr:from>
    <xdr:to>
      <xdr:col>6</xdr:col>
      <xdr:colOff>365760</xdr:colOff>
      <xdr:row>13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0.37066</cdr:x>
      <cdr:y>0.22917</cdr:y>
    </cdr:from>
    <cdr:to>
      <cdr:x>0.92278</cdr:x>
      <cdr:y>0.22917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731520" y="419100"/>
          <a:ext cx="108966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0.68983</cdr:x>
      <cdr:y>0.76528</cdr:y>
    </cdr:from>
    <cdr:to>
      <cdr:x>0.99614</cdr:x>
      <cdr:y>0.86667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61440" y="1399540"/>
          <a:ext cx="604520" cy="185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euros/m</a:t>
          </a:r>
          <a:r>
            <a:rPr lang="fr-FR" sz="800" baseline="30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11</xdr:row>
      <xdr:rowOff>0</xdr:rowOff>
    </xdr:from>
    <xdr:to>
      <xdr:col>3</xdr:col>
      <xdr:colOff>769620</xdr:colOff>
      <xdr:row>21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0.0558</cdr:x>
      <cdr:y>0.07252</cdr:y>
    </cdr:from>
    <cdr:to>
      <cdr:x>0.17037</cdr:x>
      <cdr:y>0.17175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3536" y="144790"/>
          <a:ext cx="212582" cy="198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itchFamily="34" charset="0"/>
              <a:cs typeface="Arial" pitchFamily="34" charset="0"/>
            </a:rPr>
            <a:t>%n %</a:t>
          </a:r>
        </a:p>
      </cdr:txBody>
    </cdr:sp>
  </cdr:relSizeAnchor>
  <cdr:relSizeAnchor xmlns:cdr="http://schemas.openxmlformats.org/drawingml/2006/chartDrawing">
    <cdr:from>
      <cdr:x>0</cdr:x>
      <cdr:y>0.9043</cdr:y>
    </cdr:from>
    <cdr:to>
      <cdr:x>0.54472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1805380"/>
          <a:ext cx="2064990" cy="19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1">
              <a:latin typeface="Arial" pitchFamily="34" charset="0"/>
              <a:cs typeface="Arial" pitchFamily="34" charset="0"/>
            </a:rPr>
            <a:t>Source : SDES-DEAL, RPLS 2017</a:t>
          </a:r>
          <a:r>
            <a:rPr lang="fr-FR" sz="700" i="1" baseline="0">
              <a:latin typeface="Arial" pitchFamily="34" charset="0"/>
              <a:cs typeface="Arial" pitchFamily="34" charset="0"/>
            </a:rPr>
            <a:t>.</a:t>
          </a:r>
          <a:endParaRPr lang="fr-FR" sz="7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2" workbookViewId="0">
      <selection activeCell="B16" sqref="B16"/>
    </sheetView>
  </sheetViews>
  <sheetFormatPr baseColWidth="10" defaultRowHeight="13.2" x14ac:dyDescent="0.25"/>
  <cols>
    <col min="1" max="1" width="16.5546875" customWidth="1"/>
    <col min="2" max="2" width="145.109375" customWidth="1"/>
  </cols>
  <sheetData>
    <row r="1" spans="1:2" ht="15" customHeight="1" x14ac:dyDescent="0.3">
      <c r="A1" s="25" t="s">
        <v>53</v>
      </c>
    </row>
    <row r="2" spans="1:2" ht="15" customHeight="1" x14ac:dyDescent="0.25"/>
    <row r="3" spans="1:2" ht="15" customHeight="1" x14ac:dyDescent="0.25">
      <c r="A3" s="14" t="s">
        <v>144</v>
      </c>
    </row>
    <row r="4" spans="1:2" ht="15" customHeight="1" x14ac:dyDescent="0.25">
      <c r="A4" s="26" t="s">
        <v>54</v>
      </c>
      <c r="B4" s="27" t="s">
        <v>126</v>
      </c>
    </row>
    <row r="5" spans="1:2" ht="15" customHeight="1" x14ac:dyDescent="0.25">
      <c r="A5" s="26" t="s">
        <v>55</v>
      </c>
      <c r="B5" t="s">
        <v>128</v>
      </c>
    </row>
    <row r="6" spans="1:2" ht="15" customHeight="1" x14ac:dyDescent="0.25">
      <c r="A6" s="26" t="s">
        <v>57</v>
      </c>
      <c r="B6" t="s">
        <v>134</v>
      </c>
    </row>
    <row r="7" spans="1:2" ht="15" customHeight="1" x14ac:dyDescent="0.25">
      <c r="A7" s="26" t="s">
        <v>60</v>
      </c>
      <c r="B7" t="s">
        <v>137</v>
      </c>
    </row>
    <row r="8" spans="1:2" ht="15" customHeight="1" x14ac:dyDescent="0.25">
      <c r="A8" s="26" t="s">
        <v>61</v>
      </c>
      <c r="B8" t="s">
        <v>122</v>
      </c>
    </row>
    <row r="9" spans="1:2" ht="15" customHeight="1" x14ac:dyDescent="0.25">
      <c r="A9" s="26" t="s">
        <v>63</v>
      </c>
      <c r="B9" t="s">
        <v>138</v>
      </c>
    </row>
    <row r="10" spans="1:2" ht="15" customHeight="1" x14ac:dyDescent="0.25">
      <c r="A10" s="26" t="s">
        <v>87</v>
      </c>
      <c r="B10" t="s">
        <v>139</v>
      </c>
    </row>
    <row r="11" spans="1:2" ht="15" customHeight="1" x14ac:dyDescent="0.25">
      <c r="A11" s="26" t="s">
        <v>102</v>
      </c>
      <c r="B11" t="s">
        <v>140</v>
      </c>
    </row>
    <row r="12" spans="1:2" ht="15" customHeight="1" x14ac:dyDescent="0.25"/>
    <row r="13" spans="1:2" ht="15" customHeight="1" x14ac:dyDescent="0.25">
      <c r="A13" s="14" t="s">
        <v>64</v>
      </c>
    </row>
    <row r="14" spans="1:2" ht="15" customHeight="1" x14ac:dyDescent="0.25">
      <c r="A14" s="26" t="s">
        <v>65</v>
      </c>
      <c r="B14" t="s">
        <v>141</v>
      </c>
    </row>
  </sheetData>
  <hyperlinks>
    <hyperlink ref="A4" location="'Figure 1'!A1" display="Figure 1 "/>
    <hyperlink ref="A5" location="'Figure 2'!A1" display="Figure 2"/>
    <hyperlink ref="A7" location="'Figure 4'!A1" display="Figure 4"/>
    <hyperlink ref="A6" location="'Figure 3'!A1" display="Figure 3"/>
    <hyperlink ref="A8" location="'Figure 5'!A1" display="Figure 5"/>
    <hyperlink ref="A9" location="'Figure 6'!A1" display="Figure 6"/>
    <hyperlink ref="A14" location="'Cadrage Réunion'!A1" display="Cadrage Réunion"/>
    <hyperlink ref="A10" location="'Figure 7'!A1" display="Figure 7"/>
    <hyperlink ref="A11" location="'Figure 8'!A1" display="Figure 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="85" zoomScaleNormal="85" workbookViewId="0">
      <pane xSplit="1" topLeftCell="B1" activePane="topRight" state="frozen"/>
      <selection activeCell="A3" sqref="A3"/>
      <selection pane="topRight" activeCell="C34" sqref="C34"/>
    </sheetView>
  </sheetViews>
  <sheetFormatPr baseColWidth="10" defaultRowHeight="13.2" x14ac:dyDescent="0.25"/>
  <cols>
    <col min="1" max="1" width="23.77734375" style="169" customWidth="1"/>
    <col min="2" max="3" width="10.88671875" style="150" customWidth="1"/>
    <col min="4" max="4" width="5.5546875" style="150" customWidth="1"/>
    <col min="5" max="5" width="16.21875" style="149" customWidth="1"/>
    <col min="6" max="6" width="15.33203125" style="150" customWidth="1"/>
    <col min="7" max="7" width="10.44140625" style="150" customWidth="1"/>
    <col min="8" max="8" width="5.5546875" style="151" bestFit="1" customWidth="1"/>
    <col min="9" max="9" width="9.5546875" style="150" customWidth="1"/>
    <col min="10" max="10" width="5.5546875" style="151" bestFit="1" customWidth="1"/>
    <col min="11" max="11" width="9.77734375" style="150" bestFit="1" customWidth="1"/>
    <col min="12" max="12" width="6.77734375" style="151" bestFit="1" customWidth="1"/>
    <col min="13" max="13" width="8.5546875" style="150" bestFit="1" customWidth="1"/>
    <col min="14" max="14" width="11.77734375" style="150" customWidth="1"/>
    <col min="15" max="15" width="8.5546875" style="150" bestFit="1" customWidth="1"/>
    <col min="16" max="16" width="6.77734375" style="151" bestFit="1" customWidth="1"/>
    <col min="17" max="17" width="8.5546875" style="150" bestFit="1" customWidth="1"/>
    <col min="18" max="18" width="6.77734375" style="150" bestFit="1" customWidth="1"/>
    <col min="19" max="19" width="11.6640625" style="150" customWidth="1"/>
    <col min="20" max="20" width="10.33203125" style="150" bestFit="1" customWidth="1"/>
    <col min="21" max="21" width="8.5546875" style="150" bestFit="1" customWidth="1"/>
    <col min="22" max="22" width="5.5546875" style="150" bestFit="1" customWidth="1"/>
    <col min="23" max="23" width="11.88671875" style="150" customWidth="1"/>
    <col min="24" max="24" width="12.33203125" style="150" customWidth="1"/>
    <col min="25" max="25" width="12.109375" style="150" customWidth="1"/>
    <col min="26" max="26" width="11.21875" style="150" customWidth="1"/>
    <col min="27" max="16384" width="11.5546875" style="150"/>
  </cols>
  <sheetData>
    <row r="1" spans="1:26" s="205" customFormat="1" x14ac:dyDescent="0.25">
      <c r="A1" s="206" t="s">
        <v>121</v>
      </c>
      <c r="E1" s="26" t="s">
        <v>56</v>
      </c>
      <c r="H1" s="219"/>
      <c r="J1" s="219"/>
      <c r="L1" s="219"/>
      <c r="P1" s="219"/>
    </row>
    <row r="2" spans="1:26" x14ac:dyDescent="0.25">
      <c r="A2" s="220" t="s">
        <v>120</v>
      </c>
    </row>
    <row r="4" spans="1:26" s="152" customFormat="1" ht="30.6" customHeight="1" x14ac:dyDescent="0.25">
      <c r="A4" s="297"/>
      <c r="B4" s="330" t="s">
        <v>119</v>
      </c>
      <c r="C4" s="331"/>
      <c r="D4" s="331"/>
      <c r="E4" s="299" t="s">
        <v>118</v>
      </c>
      <c r="F4" s="335" t="s">
        <v>89</v>
      </c>
      <c r="G4" s="301" t="s">
        <v>88</v>
      </c>
      <c r="H4" s="302"/>
      <c r="I4" s="305" t="s">
        <v>96</v>
      </c>
      <c r="J4" s="305"/>
      <c r="K4" s="305"/>
      <c r="L4" s="306"/>
      <c r="M4" s="315" t="s">
        <v>109</v>
      </c>
      <c r="N4" s="316" t="s">
        <v>110</v>
      </c>
      <c r="O4" s="327" t="s">
        <v>112</v>
      </c>
      <c r="P4" s="328"/>
      <c r="Q4" s="328"/>
      <c r="R4" s="329"/>
      <c r="S4" s="333" t="s">
        <v>111</v>
      </c>
      <c r="T4" s="323" t="s">
        <v>113</v>
      </c>
      <c r="U4" s="332"/>
      <c r="V4" s="324"/>
      <c r="W4" s="321" t="s">
        <v>42</v>
      </c>
      <c r="X4" s="322"/>
      <c r="Y4" s="309" t="s">
        <v>116</v>
      </c>
      <c r="Z4" s="307" t="s">
        <v>117</v>
      </c>
    </row>
    <row r="5" spans="1:26" s="152" customFormat="1" ht="17.399999999999999" customHeight="1" x14ac:dyDescent="0.25">
      <c r="A5" s="298"/>
      <c r="B5" s="345" t="s">
        <v>97</v>
      </c>
      <c r="C5" s="347" t="s">
        <v>94</v>
      </c>
      <c r="D5" s="302"/>
      <c r="E5" s="300"/>
      <c r="F5" s="336"/>
      <c r="G5" s="303"/>
      <c r="H5" s="304"/>
      <c r="I5" s="341" t="s">
        <v>90</v>
      </c>
      <c r="J5" s="342"/>
      <c r="K5" s="341" t="s">
        <v>91</v>
      </c>
      <c r="L5" s="342"/>
      <c r="M5" s="317"/>
      <c r="N5" s="320"/>
      <c r="O5" s="315" t="s">
        <v>92</v>
      </c>
      <c r="P5" s="316"/>
      <c r="Q5" s="319" t="s">
        <v>93</v>
      </c>
      <c r="R5" s="316"/>
      <c r="S5" s="334"/>
      <c r="T5" s="311" t="s">
        <v>62</v>
      </c>
      <c r="U5" s="323" t="s">
        <v>98</v>
      </c>
      <c r="V5" s="324"/>
      <c r="W5" s="313" t="s">
        <v>114</v>
      </c>
      <c r="X5" s="309" t="s">
        <v>115</v>
      </c>
      <c r="Y5" s="310"/>
      <c r="Z5" s="308"/>
    </row>
    <row r="6" spans="1:26" s="152" customFormat="1" ht="23.4" customHeight="1" x14ac:dyDescent="0.25">
      <c r="A6" s="298"/>
      <c r="B6" s="346"/>
      <c r="C6" s="348"/>
      <c r="D6" s="304"/>
      <c r="E6" s="300"/>
      <c r="F6" s="336"/>
      <c r="G6" s="303"/>
      <c r="H6" s="304"/>
      <c r="I6" s="343"/>
      <c r="J6" s="344"/>
      <c r="K6" s="343"/>
      <c r="L6" s="344"/>
      <c r="M6" s="317"/>
      <c r="N6" s="320"/>
      <c r="O6" s="317"/>
      <c r="P6" s="318"/>
      <c r="Q6" s="320"/>
      <c r="R6" s="318"/>
      <c r="S6" s="334"/>
      <c r="T6" s="312"/>
      <c r="U6" s="325"/>
      <c r="V6" s="326"/>
      <c r="W6" s="314"/>
      <c r="X6" s="310"/>
      <c r="Y6" s="340"/>
      <c r="Z6" s="308"/>
    </row>
    <row r="7" spans="1:26" s="152" customFormat="1" ht="13.8" customHeight="1" x14ac:dyDescent="0.25">
      <c r="A7" s="218"/>
      <c r="B7" s="247" t="s">
        <v>95</v>
      </c>
      <c r="C7" s="154" t="s">
        <v>95</v>
      </c>
      <c r="D7" s="155" t="s">
        <v>33</v>
      </c>
      <c r="E7" s="156" t="s">
        <v>33</v>
      </c>
      <c r="F7" s="153" t="s">
        <v>99</v>
      </c>
      <c r="G7" s="157" t="s">
        <v>95</v>
      </c>
      <c r="H7" s="155" t="s">
        <v>33</v>
      </c>
      <c r="I7" s="158" t="s">
        <v>95</v>
      </c>
      <c r="J7" s="159" t="s">
        <v>33</v>
      </c>
      <c r="K7" s="160" t="s">
        <v>95</v>
      </c>
      <c r="L7" s="161" t="s">
        <v>33</v>
      </c>
      <c r="M7" s="162" t="s">
        <v>95</v>
      </c>
      <c r="N7" s="164" t="s">
        <v>33</v>
      </c>
      <c r="O7" s="162" t="s">
        <v>95</v>
      </c>
      <c r="P7" s="163" t="s">
        <v>33</v>
      </c>
      <c r="Q7" s="165" t="s">
        <v>95</v>
      </c>
      <c r="R7" s="164" t="s">
        <v>33</v>
      </c>
      <c r="S7" s="162" t="s">
        <v>95</v>
      </c>
      <c r="T7" s="166" t="s">
        <v>95</v>
      </c>
      <c r="U7" s="167" t="s">
        <v>95</v>
      </c>
      <c r="V7" s="168" t="s">
        <v>33</v>
      </c>
      <c r="W7" s="337" t="s">
        <v>33</v>
      </c>
      <c r="X7" s="338"/>
      <c r="Y7" s="339"/>
      <c r="Z7" s="221" t="s">
        <v>100</v>
      </c>
    </row>
    <row r="8" spans="1:26" x14ac:dyDescent="0.25">
      <c r="A8" s="169" t="s">
        <v>44</v>
      </c>
      <c r="B8" s="170">
        <v>450</v>
      </c>
      <c r="C8" s="174">
        <v>445</v>
      </c>
      <c r="D8" s="244">
        <v>98.888888888888886</v>
      </c>
      <c r="E8" s="268">
        <v>10.61</v>
      </c>
      <c r="F8" s="222">
        <v>11.670999999999999</v>
      </c>
      <c r="G8" s="171">
        <v>0</v>
      </c>
      <c r="H8" s="172">
        <v>0</v>
      </c>
      <c r="I8" s="171">
        <v>384</v>
      </c>
      <c r="J8" s="173">
        <v>85.333333333333343</v>
      </c>
      <c r="K8" s="174">
        <v>66</v>
      </c>
      <c r="L8" s="172">
        <v>14.666666666666666</v>
      </c>
      <c r="M8" s="175">
        <v>0</v>
      </c>
      <c r="N8" s="226">
        <v>0</v>
      </c>
      <c r="O8" s="175">
        <v>0</v>
      </c>
      <c r="P8" s="176">
        <v>0</v>
      </c>
      <c r="Q8" s="177">
        <v>0</v>
      </c>
      <c r="R8" s="178">
        <v>0</v>
      </c>
      <c r="S8" s="175"/>
      <c r="T8" s="179">
        <v>92</v>
      </c>
      <c r="U8" s="179">
        <v>0</v>
      </c>
      <c r="V8" s="180">
        <v>0</v>
      </c>
      <c r="W8" s="230">
        <v>0.89090000000000003</v>
      </c>
      <c r="X8" s="231">
        <v>0</v>
      </c>
      <c r="Y8" s="230">
        <v>10.244999999999999</v>
      </c>
      <c r="Z8" s="232">
        <v>6.1429</v>
      </c>
    </row>
    <row r="9" spans="1:26" x14ac:dyDescent="0.25">
      <c r="A9" s="169" t="s">
        <v>8</v>
      </c>
      <c r="B9" s="170">
        <v>1429</v>
      </c>
      <c r="C9" s="174">
        <v>1395</v>
      </c>
      <c r="D9" s="244">
        <v>97.62071378586424</v>
      </c>
      <c r="E9" s="268">
        <v>29.748999999999999</v>
      </c>
      <c r="F9" s="222">
        <v>11.295</v>
      </c>
      <c r="G9" s="171">
        <v>0</v>
      </c>
      <c r="H9" s="172">
        <v>0</v>
      </c>
      <c r="I9" s="171">
        <v>1301</v>
      </c>
      <c r="J9" s="173">
        <v>91.042687193841843</v>
      </c>
      <c r="K9" s="174">
        <v>128</v>
      </c>
      <c r="L9" s="172">
        <v>8.9573128061581517</v>
      </c>
      <c r="M9" s="175">
        <v>15</v>
      </c>
      <c r="N9" s="226">
        <v>1.06</v>
      </c>
      <c r="O9" s="175">
        <v>15</v>
      </c>
      <c r="P9" s="176">
        <v>100</v>
      </c>
      <c r="Q9" s="177">
        <v>0</v>
      </c>
      <c r="R9" s="178">
        <v>0</v>
      </c>
      <c r="S9" s="175"/>
      <c r="T9" s="179">
        <v>485</v>
      </c>
      <c r="U9" s="179">
        <v>0</v>
      </c>
      <c r="V9" s="180">
        <v>0</v>
      </c>
      <c r="W9" s="230">
        <v>2.0365000000000002</v>
      </c>
      <c r="X9" s="231">
        <v>1.0533999999999999</v>
      </c>
      <c r="Y9" s="230">
        <v>12.775</v>
      </c>
      <c r="Z9" s="232">
        <v>5.9386999999999999</v>
      </c>
    </row>
    <row r="10" spans="1:26" x14ac:dyDescent="0.25">
      <c r="A10" s="169" t="s">
        <v>9</v>
      </c>
      <c r="B10" s="170">
        <v>198</v>
      </c>
      <c r="C10" s="174">
        <v>193</v>
      </c>
      <c r="D10" s="244">
        <v>97.474747474747474</v>
      </c>
      <c r="E10" s="268">
        <v>7.9710000000000001</v>
      </c>
      <c r="F10" s="222">
        <v>16.192</v>
      </c>
      <c r="G10" s="171">
        <v>0</v>
      </c>
      <c r="H10" s="172">
        <v>0</v>
      </c>
      <c r="I10" s="171">
        <v>188</v>
      </c>
      <c r="J10" s="173">
        <v>94.949494949494948</v>
      </c>
      <c r="K10" s="174">
        <v>10</v>
      </c>
      <c r="L10" s="172">
        <v>5.0505050505050502</v>
      </c>
      <c r="M10" s="175">
        <v>0</v>
      </c>
      <c r="N10" s="226">
        <v>0</v>
      </c>
      <c r="O10" s="175">
        <v>0</v>
      </c>
      <c r="P10" s="176">
        <v>0</v>
      </c>
      <c r="Q10" s="177">
        <v>0</v>
      </c>
      <c r="R10" s="178">
        <v>0</v>
      </c>
      <c r="S10" s="175"/>
      <c r="T10" s="179">
        <v>0</v>
      </c>
      <c r="U10" s="179">
        <v>0</v>
      </c>
      <c r="V10" s="180">
        <v>0</v>
      </c>
      <c r="W10" s="230">
        <v>1.5306</v>
      </c>
      <c r="X10" s="231">
        <v>0</v>
      </c>
      <c r="Y10" s="230">
        <v>13.265000000000001</v>
      </c>
      <c r="Z10" s="232">
        <v>6.0750000000000002</v>
      </c>
    </row>
    <row r="11" spans="1:26" x14ac:dyDescent="0.25">
      <c r="A11" s="169" t="s">
        <v>45</v>
      </c>
      <c r="B11" s="170">
        <v>726</v>
      </c>
      <c r="C11" s="174">
        <v>721</v>
      </c>
      <c r="D11" s="244">
        <v>99.311294765840216</v>
      </c>
      <c r="E11" s="268">
        <v>13.722</v>
      </c>
      <c r="F11" s="222">
        <v>16.934000000000001</v>
      </c>
      <c r="G11" s="171">
        <v>0</v>
      </c>
      <c r="H11" s="172">
        <v>0</v>
      </c>
      <c r="I11" s="171">
        <v>566</v>
      </c>
      <c r="J11" s="173">
        <v>77.96143250688705</v>
      </c>
      <c r="K11" s="174">
        <v>160</v>
      </c>
      <c r="L11" s="172">
        <v>22.03856749311295</v>
      </c>
      <c r="M11" s="175">
        <v>22</v>
      </c>
      <c r="N11" s="226">
        <v>3.13</v>
      </c>
      <c r="O11" s="175">
        <v>22</v>
      </c>
      <c r="P11" s="176">
        <v>100</v>
      </c>
      <c r="Q11" s="177">
        <v>0</v>
      </c>
      <c r="R11" s="178">
        <v>0</v>
      </c>
      <c r="S11" s="175"/>
      <c r="T11" s="179">
        <v>228</v>
      </c>
      <c r="U11" s="179">
        <v>0</v>
      </c>
      <c r="V11" s="180">
        <v>0</v>
      </c>
      <c r="W11" s="230">
        <v>0.41439999999999999</v>
      </c>
      <c r="X11" s="231">
        <v>0.1381</v>
      </c>
      <c r="Y11" s="230">
        <v>7.1230000000000002</v>
      </c>
      <c r="Z11" s="232">
        <v>6.3647999999999998</v>
      </c>
    </row>
    <row r="12" spans="1:26" x14ac:dyDescent="0.25">
      <c r="A12" s="169" t="s">
        <v>10</v>
      </c>
      <c r="B12" s="170">
        <v>199</v>
      </c>
      <c r="C12" s="174">
        <v>198</v>
      </c>
      <c r="D12" s="244">
        <v>99.497487437185924</v>
      </c>
      <c r="E12" s="268">
        <v>4.2530000000000001</v>
      </c>
      <c r="F12" s="222">
        <v>11.035</v>
      </c>
      <c r="G12" s="171">
        <v>0</v>
      </c>
      <c r="H12" s="172">
        <v>0</v>
      </c>
      <c r="I12" s="171">
        <v>152</v>
      </c>
      <c r="J12" s="173">
        <v>76.381909547738687</v>
      </c>
      <c r="K12" s="174">
        <v>47</v>
      </c>
      <c r="L12" s="172">
        <v>23.618090452261306</v>
      </c>
      <c r="M12" s="175">
        <v>0</v>
      </c>
      <c r="N12" s="226">
        <v>0</v>
      </c>
      <c r="O12" s="175">
        <v>0</v>
      </c>
      <c r="P12" s="176">
        <v>0</v>
      </c>
      <c r="Q12" s="177">
        <v>0</v>
      </c>
      <c r="R12" s="178">
        <v>0</v>
      </c>
      <c r="S12" s="175"/>
      <c r="T12" s="179">
        <v>112</v>
      </c>
      <c r="U12" s="179">
        <v>0</v>
      </c>
      <c r="V12" s="180">
        <v>0</v>
      </c>
      <c r="W12" s="230">
        <v>0.50249999999999995</v>
      </c>
      <c r="X12" s="231">
        <v>0.50249999999999995</v>
      </c>
      <c r="Y12" s="230">
        <v>8.0399999999999991</v>
      </c>
      <c r="Z12" s="232">
        <v>5.2404999999999999</v>
      </c>
    </row>
    <row r="13" spans="1:26" x14ac:dyDescent="0.25">
      <c r="A13" s="169" t="s">
        <v>46</v>
      </c>
      <c r="B13" s="170">
        <v>365</v>
      </c>
      <c r="C13" s="174">
        <v>331</v>
      </c>
      <c r="D13" s="244">
        <v>90.684931506849324</v>
      </c>
      <c r="E13" s="268">
        <v>17.417999999999999</v>
      </c>
      <c r="F13" s="222">
        <v>5.71</v>
      </c>
      <c r="G13" s="171">
        <v>0</v>
      </c>
      <c r="H13" s="172">
        <v>0</v>
      </c>
      <c r="I13" s="171">
        <v>90</v>
      </c>
      <c r="J13" s="173">
        <v>24.657534246575342</v>
      </c>
      <c r="K13" s="174">
        <v>275</v>
      </c>
      <c r="L13" s="172">
        <v>75.342465753424662</v>
      </c>
      <c r="M13" s="175">
        <v>65</v>
      </c>
      <c r="N13" s="226">
        <v>21.67</v>
      </c>
      <c r="O13" s="175">
        <v>35</v>
      </c>
      <c r="P13" s="176">
        <v>53.846153846153847</v>
      </c>
      <c r="Q13" s="177">
        <v>30</v>
      </c>
      <c r="R13" s="178">
        <v>46.153846153846153</v>
      </c>
      <c r="S13" s="175"/>
      <c r="T13" s="179">
        <v>265</v>
      </c>
      <c r="U13" s="179">
        <v>0</v>
      </c>
      <c r="V13" s="180">
        <v>0</v>
      </c>
      <c r="W13" s="230">
        <v>5.1576000000000004</v>
      </c>
      <c r="X13" s="231">
        <v>2.5788000000000002</v>
      </c>
      <c r="Y13" s="230">
        <v>11.824</v>
      </c>
      <c r="Z13" s="232">
        <v>5.7519999999999998</v>
      </c>
    </row>
    <row r="14" spans="1:26" x14ac:dyDescent="0.25">
      <c r="A14" s="169" t="s">
        <v>47</v>
      </c>
      <c r="B14" s="170">
        <v>6920</v>
      </c>
      <c r="C14" s="174">
        <v>6606</v>
      </c>
      <c r="D14" s="244">
        <v>95.462427745664741</v>
      </c>
      <c r="E14" s="268">
        <v>57.527000000000001</v>
      </c>
      <c r="F14" s="222">
        <v>26.817</v>
      </c>
      <c r="G14" s="171">
        <v>6292</v>
      </c>
      <c r="H14" s="172">
        <v>90.924855491329481</v>
      </c>
      <c r="I14" s="171">
        <v>5575</v>
      </c>
      <c r="J14" s="173">
        <v>80.563583815028906</v>
      </c>
      <c r="K14" s="174">
        <v>1345</v>
      </c>
      <c r="L14" s="172">
        <v>19.436416184971097</v>
      </c>
      <c r="M14" s="175">
        <v>60</v>
      </c>
      <c r="N14" s="226">
        <v>0.71</v>
      </c>
      <c r="O14" s="175">
        <v>60</v>
      </c>
      <c r="P14" s="176">
        <v>100</v>
      </c>
      <c r="Q14" s="177">
        <v>0</v>
      </c>
      <c r="R14" s="178">
        <v>0</v>
      </c>
      <c r="S14" s="175">
        <v>12</v>
      </c>
      <c r="T14" s="179">
        <v>269</v>
      </c>
      <c r="U14" s="179">
        <v>236</v>
      </c>
      <c r="V14" s="180">
        <v>31.593406593406591</v>
      </c>
      <c r="W14" s="230">
        <v>1.3588</v>
      </c>
      <c r="X14" s="231">
        <v>0.4778</v>
      </c>
      <c r="Y14" s="230">
        <v>6.8710000000000004</v>
      </c>
      <c r="Z14" s="232">
        <v>5.5978000000000003</v>
      </c>
    </row>
    <row r="15" spans="1:26" x14ac:dyDescent="0.25">
      <c r="A15" s="169" t="s">
        <v>48</v>
      </c>
      <c r="B15" s="170">
        <v>2928</v>
      </c>
      <c r="C15" s="174">
        <v>2865</v>
      </c>
      <c r="D15" s="244">
        <v>97.848360655737707</v>
      </c>
      <c r="E15" s="268">
        <v>25.364000000000001</v>
      </c>
      <c r="F15" s="222">
        <v>14.292999999999999</v>
      </c>
      <c r="G15" s="171">
        <v>341</v>
      </c>
      <c r="H15" s="172">
        <v>11.646174863387978</v>
      </c>
      <c r="I15" s="171">
        <v>2750</v>
      </c>
      <c r="J15" s="173">
        <v>93.920765027322403</v>
      </c>
      <c r="K15" s="174">
        <v>178</v>
      </c>
      <c r="L15" s="172">
        <v>6.0792349726775958</v>
      </c>
      <c r="M15" s="175">
        <v>274</v>
      </c>
      <c r="N15" s="226">
        <v>10.24</v>
      </c>
      <c r="O15" s="175">
        <v>88</v>
      </c>
      <c r="P15" s="176">
        <v>32.116788321167881</v>
      </c>
      <c r="Q15" s="177">
        <v>186</v>
      </c>
      <c r="R15" s="178">
        <v>67.883211678832112</v>
      </c>
      <c r="S15" s="175">
        <v>2</v>
      </c>
      <c r="T15" s="179">
        <v>1025</v>
      </c>
      <c r="U15" s="179">
        <v>0</v>
      </c>
      <c r="V15" s="180">
        <v>0</v>
      </c>
      <c r="W15" s="230">
        <v>1.5125</v>
      </c>
      <c r="X15" s="231">
        <v>0.61880000000000002</v>
      </c>
      <c r="Y15" s="230">
        <v>10.74</v>
      </c>
      <c r="Z15" s="232">
        <v>6.1860999999999997</v>
      </c>
    </row>
    <row r="16" spans="1:26" x14ac:dyDescent="0.25">
      <c r="A16" s="169" t="s">
        <v>11</v>
      </c>
      <c r="B16" s="170">
        <v>4807</v>
      </c>
      <c r="C16" s="174">
        <v>4633</v>
      </c>
      <c r="D16" s="244">
        <v>96.380278760141465</v>
      </c>
      <c r="E16" s="268">
        <v>25.446999999999999</v>
      </c>
      <c r="F16" s="222">
        <v>14.26</v>
      </c>
      <c r="G16" s="171">
        <v>2879</v>
      </c>
      <c r="H16" s="172">
        <v>59.891824422716866</v>
      </c>
      <c r="I16" s="171">
        <v>4091</v>
      </c>
      <c r="J16" s="173">
        <v>85.105055127938428</v>
      </c>
      <c r="K16" s="174">
        <v>716</v>
      </c>
      <c r="L16" s="172">
        <v>14.894944872061577</v>
      </c>
      <c r="M16" s="175">
        <v>116</v>
      </c>
      <c r="N16" s="226">
        <v>2.23</v>
      </c>
      <c r="O16" s="175">
        <v>94</v>
      </c>
      <c r="P16" s="176">
        <v>81.034482758620683</v>
      </c>
      <c r="Q16" s="177">
        <v>22</v>
      </c>
      <c r="R16" s="178">
        <v>18.96551724137931</v>
      </c>
      <c r="S16" s="175">
        <v>11</v>
      </c>
      <c r="T16" s="179">
        <v>1484</v>
      </c>
      <c r="U16" s="179">
        <v>502</v>
      </c>
      <c r="V16" s="180">
        <v>45.247148288973385</v>
      </c>
      <c r="W16" s="230">
        <v>2.0299999999999998</v>
      </c>
      <c r="X16" s="231">
        <v>1.0362</v>
      </c>
      <c r="Y16" s="230">
        <v>9.0609999999999999</v>
      </c>
      <c r="Z16" s="232">
        <v>5.7591999999999999</v>
      </c>
    </row>
    <row r="17" spans="1:26" x14ac:dyDescent="0.25">
      <c r="A17" s="169" t="s">
        <v>12</v>
      </c>
      <c r="B17" s="170">
        <v>4358</v>
      </c>
      <c r="C17" s="174">
        <v>3979</v>
      </c>
      <c r="D17" s="244">
        <v>91.303350160624149</v>
      </c>
      <c r="E17" s="268">
        <v>33.305</v>
      </c>
      <c r="F17" s="222">
        <v>16.178999999999998</v>
      </c>
      <c r="G17" s="171">
        <v>2816</v>
      </c>
      <c r="H17" s="172">
        <v>64.616796695731978</v>
      </c>
      <c r="I17" s="171">
        <v>3723</v>
      </c>
      <c r="J17" s="173">
        <v>85.429095915557596</v>
      </c>
      <c r="K17" s="174">
        <v>635</v>
      </c>
      <c r="L17" s="172">
        <v>14.570904084442404</v>
      </c>
      <c r="M17" s="175">
        <v>216</v>
      </c>
      <c r="N17" s="226">
        <v>5.01</v>
      </c>
      <c r="O17" s="175">
        <v>216</v>
      </c>
      <c r="P17" s="176">
        <v>100</v>
      </c>
      <c r="Q17" s="177">
        <v>0</v>
      </c>
      <c r="R17" s="178">
        <v>0</v>
      </c>
      <c r="S17" s="175">
        <v>8</v>
      </c>
      <c r="T17" s="179">
        <v>1374</v>
      </c>
      <c r="U17" s="179">
        <v>395</v>
      </c>
      <c r="V17" s="180">
        <v>28.078431372549019</v>
      </c>
      <c r="W17" s="230">
        <v>6.3765000000000001</v>
      </c>
      <c r="X17" s="231">
        <v>2.7765</v>
      </c>
      <c r="Y17" s="230">
        <v>12.494</v>
      </c>
      <c r="Z17" s="232">
        <v>5.8442999999999996</v>
      </c>
    </row>
    <row r="18" spans="1:26" x14ac:dyDescent="0.25">
      <c r="A18" s="169" t="s">
        <v>13</v>
      </c>
      <c r="B18" s="170">
        <v>21497</v>
      </c>
      <c r="C18" s="174">
        <v>20563</v>
      </c>
      <c r="D18" s="244">
        <v>95.655207703400478</v>
      </c>
      <c r="E18" s="268">
        <v>35.383000000000003</v>
      </c>
      <c r="F18" s="222">
        <v>25.821999999999999</v>
      </c>
      <c r="G18" s="171">
        <v>10221</v>
      </c>
      <c r="H18" s="172">
        <v>47.54616923291622</v>
      </c>
      <c r="I18" s="171">
        <v>19329</v>
      </c>
      <c r="J18" s="173">
        <v>89.914871842582684</v>
      </c>
      <c r="K18" s="174">
        <v>2168</v>
      </c>
      <c r="L18" s="172">
        <v>10.085128157417314</v>
      </c>
      <c r="M18" s="175">
        <v>782</v>
      </c>
      <c r="N18" s="226">
        <v>3.09</v>
      </c>
      <c r="O18" s="175">
        <v>606</v>
      </c>
      <c r="P18" s="176">
        <v>77.493606138107424</v>
      </c>
      <c r="Q18" s="177">
        <v>176</v>
      </c>
      <c r="R18" s="178">
        <v>22.506393861892583</v>
      </c>
      <c r="S18" s="175">
        <v>78</v>
      </c>
      <c r="T18" s="179">
        <v>3066</v>
      </c>
      <c r="U18" s="179">
        <v>425</v>
      </c>
      <c r="V18" s="180">
        <v>17.073170731707318</v>
      </c>
      <c r="W18" s="230">
        <v>1.0251999999999999</v>
      </c>
      <c r="X18" s="231">
        <v>0.55349999999999999</v>
      </c>
      <c r="Y18" s="230">
        <v>7.8570000000000002</v>
      </c>
      <c r="Z18" s="232">
        <v>5.7835000000000001</v>
      </c>
    </row>
    <row r="19" spans="1:26" x14ac:dyDescent="0.25">
      <c r="A19" s="169" t="s">
        <v>14</v>
      </c>
      <c r="B19" s="170">
        <v>1536</v>
      </c>
      <c r="C19" s="174">
        <v>1514</v>
      </c>
      <c r="D19" s="244">
        <v>98.567708333333343</v>
      </c>
      <c r="E19" s="268">
        <v>10.875</v>
      </c>
      <c r="F19" s="222">
        <v>14.287000000000001</v>
      </c>
      <c r="G19" s="171">
        <v>1017</v>
      </c>
      <c r="H19" s="172">
        <v>66.2109375</v>
      </c>
      <c r="I19" s="171">
        <v>1347</v>
      </c>
      <c r="J19" s="173">
        <v>87.6953125</v>
      </c>
      <c r="K19" s="174">
        <v>189</v>
      </c>
      <c r="L19" s="172">
        <v>12.3046875</v>
      </c>
      <c r="M19" s="175">
        <v>56</v>
      </c>
      <c r="N19" s="226">
        <v>3.71</v>
      </c>
      <c r="O19" s="175">
        <v>56</v>
      </c>
      <c r="P19" s="176">
        <v>100</v>
      </c>
      <c r="Q19" s="177">
        <v>0</v>
      </c>
      <c r="R19" s="178">
        <v>0</v>
      </c>
      <c r="S19" s="175">
        <v>1</v>
      </c>
      <c r="T19" s="179">
        <v>171</v>
      </c>
      <c r="U19" s="179">
        <v>119</v>
      </c>
      <c r="V19" s="180">
        <v>27.906976744186046</v>
      </c>
      <c r="W19" s="230">
        <v>0.65620000000000001</v>
      </c>
      <c r="X19" s="231">
        <v>6.5600000000000006E-2</v>
      </c>
      <c r="Y19" s="230">
        <v>9.5370000000000008</v>
      </c>
      <c r="Z19" s="232">
        <v>5.9665999999999997</v>
      </c>
    </row>
    <row r="20" spans="1:26" x14ac:dyDescent="0.25">
      <c r="A20" s="169" t="s">
        <v>15</v>
      </c>
      <c r="B20" s="170">
        <v>1385</v>
      </c>
      <c r="C20" s="174">
        <v>1352</v>
      </c>
      <c r="D20" s="244">
        <v>97.61732851985559</v>
      </c>
      <c r="E20" s="268">
        <v>11.398999999999999</v>
      </c>
      <c r="F20" s="222">
        <v>9.7349999999999994</v>
      </c>
      <c r="G20" s="171">
        <v>430</v>
      </c>
      <c r="H20" s="172">
        <v>31.046931407942242</v>
      </c>
      <c r="I20" s="171">
        <v>1204</v>
      </c>
      <c r="J20" s="173">
        <v>86.931407942238266</v>
      </c>
      <c r="K20" s="174">
        <v>181</v>
      </c>
      <c r="L20" s="172">
        <v>13.068592057761732</v>
      </c>
      <c r="M20" s="175">
        <v>292</v>
      </c>
      <c r="N20" s="226">
        <v>31.65</v>
      </c>
      <c r="O20" s="175">
        <v>215</v>
      </c>
      <c r="P20" s="176">
        <v>73.630136986301366</v>
      </c>
      <c r="Q20" s="177">
        <v>77</v>
      </c>
      <c r="R20" s="178">
        <v>26.36986301369863</v>
      </c>
      <c r="S20" s="175"/>
      <c r="T20" s="179">
        <v>691</v>
      </c>
      <c r="U20" s="179">
        <v>88</v>
      </c>
      <c r="V20" s="180">
        <v>23.280423280423278</v>
      </c>
      <c r="W20" s="230">
        <v>2.0289999999999999</v>
      </c>
      <c r="X20" s="231">
        <v>0.1449</v>
      </c>
      <c r="Y20" s="230">
        <v>7.077</v>
      </c>
      <c r="Z20" s="232">
        <v>5.6829000000000001</v>
      </c>
    </row>
    <row r="21" spans="1:26" x14ac:dyDescent="0.25">
      <c r="A21" s="169" t="s">
        <v>16</v>
      </c>
      <c r="B21" s="170">
        <v>3508</v>
      </c>
      <c r="C21" s="174">
        <v>3464</v>
      </c>
      <c r="D21" s="244">
        <v>98.745724059293053</v>
      </c>
      <c r="E21" s="268">
        <v>19.327999999999999</v>
      </c>
      <c r="F21" s="222">
        <v>13.923999999999999</v>
      </c>
      <c r="G21" s="171">
        <v>2329</v>
      </c>
      <c r="H21" s="172">
        <v>66.391106043329529</v>
      </c>
      <c r="I21" s="171">
        <v>2678</v>
      </c>
      <c r="J21" s="173">
        <v>76.339794754846068</v>
      </c>
      <c r="K21" s="174">
        <v>830</v>
      </c>
      <c r="L21" s="172">
        <v>23.660205245153936</v>
      </c>
      <c r="M21" s="175">
        <v>195</v>
      </c>
      <c r="N21" s="226">
        <v>6.37</v>
      </c>
      <c r="O21" s="175">
        <v>25</v>
      </c>
      <c r="P21" s="176">
        <v>12.820512820512819</v>
      </c>
      <c r="Q21" s="177">
        <v>170</v>
      </c>
      <c r="R21" s="178">
        <v>87.179487179487182</v>
      </c>
      <c r="S21" s="175">
        <v>5</v>
      </c>
      <c r="T21" s="179">
        <v>849</v>
      </c>
      <c r="U21" s="179">
        <v>91</v>
      </c>
      <c r="V21" s="180">
        <v>16.366366366366368</v>
      </c>
      <c r="W21" s="230">
        <v>0.63109999999999999</v>
      </c>
      <c r="X21" s="231">
        <v>0.22950000000000001</v>
      </c>
      <c r="Y21" s="230">
        <v>10.148999999999999</v>
      </c>
      <c r="Z21" s="232">
        <v>6.0937999999999999</v>
      </c>
    </row>
    <row r="22" spans="1:26" x14ac:dyDescent="0.25">
      <c r="A22" s="169" t="s">
        <v>17</v>
      </c>
      <c r="B22" s="170">
        <v>4724</v>
      </c>
      <c r="C22" s="174">
        <v>4656</v>
      </c>
      <c r="D22" s="244">
        <v>98.56054191363252</v>
      </c>
      <c r="E22" s="268">
        <v>12.702999999999999</v>
      </c>
      <c r="F22" s="222">
        <v>14.398999999999999</v>
      </c>
      <c r="G22" s="171">
        <v>1663</v>
      </c>
      <c r="H22" s="172">
        <v>35.203217612193058</v>
      </c>
      <c r="I22" s="171">
        <v>3410</v>
      </c>
      <c r="J22" s="173">
        <v>72.184589331075358</v>
      </c>
      <c r="K22" s="174">
        <v>1314</v>
      </c>
      <c r="L22" s="172">
        <v>27.815410668924638</v>
      </c>
      <c r="M22" s="175">
        <v>337</v>
      </c>
      <c r="N22" s="226">
        <v>7.58</v>
      </c>
      <c r="O22" s="175">
        <v>213</v>
      </c>
      <c r="P22" s="176">
        <v>63.204747774480708</v>
      </c>
      <c r="Q22" s="177">
        <v>124</v>
      </c>
      <c r="R22" s="178">
        <v>36.795252225519285</v>
      </c>
      <c r="S22" s="175">
        <v>4</v>
      </c>
      <c r="T22" s="179">
        <v>1351</v>
      </c>
      <c r="U22" s="179">
        <v>48</v>
      </c>
      <c r="V22" s="180">
        <v>3.7325038880248838</v>
      </c>
      <c r="W22" s="230">
        <v>1.1254999999999999</v>
      </c>
      <c r="X22" s="231">
        <v>0.12740000000000001</v>
      </c>
      <c r="Y22" s="230">
        <v>6.3360000000000003</v>
      </c>
      <c r="Z22" s="232">
        <v>5.7294</v>
      </c>
    </row>
    <row r="23" spans="1:26" x14ac:dyDescent="0.25">
      <c r="A23" s="169" t="s">
        <v>18</v>
      </c>
      <c r="B23" s="170">
        <v>6604</v>
      </c>
      <c r="C23" s="174">
        <v>6276</v>
      </c>
      <c r="D23" s="244">
        <v>95.033313143549364</v>
      </c>
      <c r="E23" s="268">
        <v>21.202000000000002</v>
      </c>
      <c r="F23" s="222">
        <v>20.56</v>
      </c>
      <c r="G23" s="171">
        <v>4358</v>
      </c>
      <c r="H23" s="172">
        <v>65.990308903694725</v>
      </c>
      <c r="I23" s="171">
        <v>6131</v>
      </c>
      <c r="J23" s="173">
        <v>92.837674136886733</v>
      </c>
      <c r="K23" s="174">
        <v>473</v>
      </c>
      <c r="L23" s="172">
        <v>7.1623258631132645</v>
      </c>
      <c r="M23" s="175">
        <v>130</v>
      </c>
      <c r="N23" s="226">
        <v>1.65</v>
      </c>
      <c r="O23" s="175">
        <v>116</v>
      </c>
      <c r="P23" s="176">
        <v>89.230769230769241</v>
      </c>
      <c r="Q23" s="177">
        <v>14</v>
      </c>
      <c r="R23" s="178">
        <v>10.76923076923077</v>
      </c>
      <c r="S23" s="175">
        <v>23</v>
      </c>
      <c r="T23" s="179">
        <v>1105</v>
      </c>
      <c r="U23" s="179">
        <v>475</v>
      </c>
      <c r="V23" s="180">
        <v>35.27037933817595</v>
      </c>
      <c r="W23" s="230">
        <v>2.3797999999999999</v>
      </c>
      <c r="X23" s="231">
        <v>0.97989999999999999</v>
      </c>
      <c r="Y23" s="230">
        <v>7.97</v>
      </c>
      <c r="Z23" s="232">
        <v>5.9657999999999998</v>
      </c>
    </row>
    <row r="24" spans="1:26" x14ac:dyDescent="0.25">
      <c r="A24" s="169" t="s">
        <v>19</v>
      </c>
      <c r="B24" s="170">
        <v>148</v>
      </c>
      <c r="C24" s="174">
        <v>146</v>
      </c>
      <c r="D24" s="244">
        <v>98.648648648648646</v>
      </c>
      <c r="E24" s="268">
        <v>7.9359999999999999</v>
      </c>
      <c r="F24" s="222">
        <v>10.858000000000001</v>
      </c>
      <c r="G24" s="171">
        <v>0</v>
      </c>
      <c r="H24" s="172">
        <v>0</v>
      </c>
      <c r="I24" s="171">
        <v>38</v>
      </c>
      <c r="J24" s="173">
        <v>25.675675675675674</v>
      </c>
      <c r="K24" s="174">
        <v>110</v>
      </c>
      <c r="L24" s="172">
        <v>74.324324324324323</v>
      </c>
      <c r="M24" s="175">
        <v>0</v>
      </c>
      <c r="N24" s="226">
        <v>0</v>
      </c>
      <c r="O24" s="175">
        <v>0</v>
      </c>
      <c r="P24" s="176">
        <v>0</v>
      </c>
      <c r="Q24" s="177">
        <v>0</v>
      </c>
      <c r="R24" s="178">
        <v>0</v>
      </c>
      <c r="S24" s="175"/>
      <c r="T24" s="179">
        <v>73</v>
      </c>
      <c r="U24" s="179">
        <v>0</v>
      </c>
      <c r="V24" s="180">
        <v>0</v>
      </c>
      <c r="W24" s="230">
        <v>0.68030000000000002</v>
      </c>
      <c r="X24" s="231">
        <v>0</v>
      </c>
      <c r="Y24" s="230">
        <v>11.565</v>
      </c>
      <c r="Z24" s="232">
        <v>5.3112000000000004</v>
      </c>
    </row>
    <row r="25" spans="1:26" x14ac:dyDescent="0.25">
      <c r="A25" s="169" t="s">
        <v>20</v>
      </c>
      <c r="B25" s="170">
        <v>2604</v>
      </c>
      <c r="C25" s="174">
        <v>2575</v>
      </c>
      <c r="D25" s="244">
        <v>98.886328725038396</v>
      </c>
      <c r="E25" s="268">
        <v>22.407</v>
      </c>
      <c r="F25" s="222">
        <v>12.422000000000001</v>
      </c>
      <c r="G25" s="171">
        <v>1155</v>
      </c>
      <c r="H25" s="172">
        <v>44.354838709677416</v>
      </c>
      <c r="I25" s="171">
        <v>2380</v>
      </c>
      <c r="J25" s="173">
        <v>91.397849462365585</v>
      </c>
      <c r="K25" s="174">
        <v>224</v>
      </c>
      <c r="L25" s="172">
        <v>8.6021505376344098</v>
      </c>
      <c r="M25" s="175">
        <v>68</v>
      </c>
      <c r="N25" s="226">
        <v>2.6</v>
      </c>
      <c r="O25" s="175">
        <v>0</v>
      </c>
      <c r="P25" s="176">
        <v>0</v>
      </c>
      <c r="Q25" s="177">
        <v>68</v>
      </c>
      <c r="R25" s="178">
        <v>100</v>
      </c>
      <c r="S25" s="175">
        <v>2</v>
      </c>
      <c r="T25" s="179">
        <v>1215</v>
      </c>
      <c r="U25" s="179">
        <v>429</v>
      </c>
      <c r="V25" s="180">
        <v>2.2667829119442024</v>
      </c>
      <c r="W25" s="230">
        <v>0.50229999999999997</v>
      </c>
      <c r="X25" s="231">
        <v>0.1159</v>
      </c>
      <c r="Y25" s="230">
        <v>11.429</v>
      </c>
      <c r="Z25" s="232">
        <v>6.008</v>
      </c>
    </row>
    <row r="26" spans="1:26" x14ac:dyDescent="0.25">
      <c r="A26" s="169" t="s">
        <v>21</v>
      </c>
      <c r="B26" s="170">
        <v>271</v>
      </c>
      <c r="C26" s="174">
        <v>267</v>
      </c>
      <c r="D26" s="244">
        <v>98.523985239852394</v>
      </c>
      <c r="E26" s="268">
        <v>11.670999999999999</v>
      </c>
      <c r="F26" s="222">
        <v>9.4350000000000005</v>
      </c>
      <c r="G26" s="171">
        <v>0</v>
      </c>
      <c r="H26" s="172">
        <v>0</v>
      </c>
      <c r="I26" s="171">
        <v>162</v>
      </c>
      <c r="J26" s="173">
        <v>59.778597785977858</v>
      </c>
      <c r="K26" s="174">
        <v>109</v>
      </c>
      <c r="L26" s="172">
        <v>40.221402214022142</v>
      </c>
      <c r="M26" s="175">
        <v>54</v>
      </c>
      <c r="N26" s="226">
        <v>24.88</v>
      </c>
      <c r="O26" s="175">
        <v>30</v>
      </c>
      <c r="P26" s="176">
        <v>55.555555555555557</v>
      </c>
      <c r="Q26" s="177">
        <v>24</v>
      </c>
      <c r="R26" s="178">
        <v>44.444444444444443</v>
      </c>
      <c r="S26" s="175"/>
      <c r="T26" s="179">
        <v>114</v>
      </c>
      <c r="U26" s="179">
        <v>0</v>
      </c>
      <c r="V26" s="180">
        <v>0</v>
      </c>
      <c r="W26" s="230">
        <v>1.1111</v>
      </c>
      <c r="X26" s="231">
        <v>1.1111</v>
      </c>
      <c r="Y26" s="230">
        <v>7.87</v>
      </c>
      <c r="Z26" s="232">
        <v>5.6832000000000003</v>
      </c>
    </row>
    <row r="27" spans="1:26" x14ac:dyDescent="0.25">
      <c r="A27" s="169" t="s">
        <v>22</v>
      </c>
      <c r="B27" s="170">
        <v>1648</v>
      </c>
      <c r="C27" s="174">
        <v>1609</v>
      </c>
      <c r="D27" s="244">
        <v>97.633495145631059</v>
      </c>
      <c r="E27" s="268">
        <v>21.439</v>
      </c>
      <c r="F27" s="222">
        <v>16.960999999999999</v>
      </c>
      <c r="G27" s="171">
        <v>1013</v>
      </c>
      <c r="H27" s="172">
        <v>61.46844660194175</v>
      </c>
      <c r="I27" s="171">
        <v>1418</v>
      </c>
      <c r="J27" s="173">
        <v>86.043689320388353</v>
      </c>
      <c r="K27" s="174">
        <v>230</v>
      </c>
      <c r="L27" s="172">
        <v>13.956310679611651</v>
      </c>
      <c r="M27" s="175">
        <v>42</v>
      </c>
      <c r="N27" s="226">
        <v>2.62</v>
      </c>
      <c r="O27" s="175">
        <v>42</v>
      </c>
      <c r="P27" s="176">
        <v>100</v>
      </c>
      <c r="Q27" s="177">
        <v>0</v>
      </c>
      <c r="R27" s="178">
        <v>0</v>
      </c>
      <c r="S27" s="175"/>
      <c r="T27" s="179">
        <v>266</v>
      </c>
      <c r="U27" s="179">
        <v>0</v>
      </c>
      <c r="V27" s="180">
        <v>0</v>
      </c>
      <c r="W27" s="230">
        <v>2.129</v>
      </c>
      <c r="X27" s="231">
        <v>1.399</v>
      </c>
      <c r="Y27" s="230">
        <v>10.487</v>
      </c>
      <c r="Z27" s="232">
        <v>6.9382000000000001</v>
      </c>
    </row>
    <row r="28" spans="1:26" x14ac:dyDescent="0.25">
      <c r="A28" s="169" t="s">
        <v>23</v>
      </c>
      <c r="B28" s="170">
        <v>14</v>
      </c>
      <c r="C28" s="174">
        <v>11</v>
      </c>
      <c r="D28" s="244">
        <v>78.571428571428569</v>
      </c>
      <c r="E28" s="268">
        <v>0.57899999999999996</v>
      </c>
      <c r="F28" s="222">
        <v>7</v>
      </c>
      <c r="G28" s="171">
        <v>0</v>
      </c>
      <c r="H28" s="172">
        <v>0</v>
      </c>
      <c r="I28" s="171">
        <v>0</v>
      </c>
      <c r="J28" s="173">
        <v>0</v>
      </c>
      <c r="K28" s="174">
        <v>14</v>
      </c>
      <c r="L28" s="172">
        <v>100</v>
      </c>
      <c r="M28" s="175">
        <v>0</v>
      </c>
      <c r="N28" s="226">
        <v>0</v>
      </c>
      <c r="O28" s="175">
        <v>0</v>
      </c>
      <c r="P28" s="176">
        <v>0</v>
      </c>
      <c r="Q28" s="177">
        <v>0</v>
      </c>
      <c r="R28" s="178">
        <v>0</v>
      </c>
      <c r="S28" s="175"/>
      <c r="T28" s="179">
        <v>0</v>
      </c>
      <c r="U28" s="179">
        <v>0</v>
      </c>
      <c r="V28" s="180">
        <v>0</v>
      </c>
      <c r="W28" s="230">
        <v>15.384600000000001</v>
      </c>
      <c r="X28" s="231">
        <v>15.384600000000001</v>
      </c>
      <c r="Y28" s="230">
        <v>0</v>
      </c>
      <c r="Z28" s="232">
        <v>6.3647</v>
      </c>
    </row>
    <row r="29" spans="1:26" x14ac:dyDescent="0.25">
      <c r="A29" s="169" t="s">
        <v>49</v>
      </c>
      <c r="B29" s="170">
        <v>3864</v>
      </c>
      <c r="C29" s="174">
        <v>3755</v>
      </c>
      <c r="D29" s="244">
        <v>97.179089026915108</v>
      </c>
      <c r="E29" s="268">
        <v>13.026999999999999</v>
      </c>
      <c r="F29" s="222">
        <v>16.649999999999999</v>
      </c>
      <c r="G29" s="171">
        <v>2099</v>
      </c>
      <c r="H29" s="172">
        <v>54.321946169772261</v>
      </c>
      <c r="I29" s="171">
        <v>3077</v>
      </c>
      <c r="J29" s="173">
        <v>79.632505175983439</v>
      </c>
      <c r="K29" s="174">
        <v>787</v>
      </c>
      <c r="L29" s="172">
        <v>20.367494824016564</v>
      </c>
      <c r="M29" s="175">
        <v>134</v>
      </c>
      <c r="N29" s="226">
        <v>3.48</v>
      </c>
      <c r="O29" s="175">
        <v>134</v>
      </c>
      <c r="P29" s="176">
        <v>100</v>
      </c>
      <c r="Q29" s="177">
        <v>0</v>
      </c>
      <c r="R29" s="178">
        <v>0</v>
      </c>
      <c r="S29" s="175">
        <v>4</v>
      </c>
      <c r="T29" s="179">
        <v>567</v>
      </c>
      <c r="U29" s="179">
        <v>76</v>
      </c>
      <c r="V29" s="180">
        <v>19.158878504672895</v>
      </c>
      <c r="W29" s="230">
        <v>1.1061000000000001</v>
      </c>
      <c r="X29" s="231">
        <v>0.26340000000000002</v>
      </c>
      <c r="Y29" s="230">
        <v>11.739000000000001</v>
      </c>
      <c r="Z29" s="232">
        <v>5.9371</v>
      </c>
    </row>
    <row r="30" spans="1:26" x14ac:dyDescent="0.25">
      <c r="A30" s="169" t="s">
        <v>50</v>
      </c>
      <c r="B30" s="170">
        <v>121</v>
      </c>
      <c r="C30" s="174">
        <v>120</v>
      </c>
      <c r="D30" s="244">
        <v>99.173553719008268</v>
      </c>
      <c r="E30" s="268">
        <v>4.8689999999999998</v>
      </c>
      <c r="F30" s="222">
        <v>19.041</v>
      </c>
      <c r="G30" s="171">
        <v>0</v>
      </c>
      <c r="H30" s="172">
        <v>0</v>
      </c>
      <c r="I30" s="171">
        <v>54</v>
      </c>
      <c r="J30" s="173">
        <v>44.628099173553721</v>
      </c>
      <c r="K30" s="174">
        <v>67</v>
      </c>
      <c r="L30" s="172">
        <v>55.371900826446286</v>
      </c>
      <c r="M30" s="175">
        <v>0</v>
      </c>
      <c r="N30" s="226">
        <v>0</v>
      </c>
      <c r="O30" s="175">
        <v>0</v>
      </c>
      <c r="P30" s="176">
        <v>0</v>
      </c>
      <c r="Q30" s="177">
        <v>0</v>
      </c>
      <c r="R30" s="178">
        <v>0</v>
      </c>
      <c r="S30" s="175"/>
      <c r="T30" s="179">
        <v>11</v>
      </c>
      <c r="U30" s="179">
        <v>0</v>
      </c>
      <c r="V30" s="180">
        <v>0</v>
      </c>
      <c r="W30" s="230">
        <v>0</v>
      </c>
      <c r="X30" s="231">
        <v>0</v>
      </c>
      <c r="Y30" s="230">
        <v>4.1669999999999998</v>
      </c>
      <c r="Z30" s="232">
        <v>5.5263</v>
      </c>
    </row>
    <row r="31" spans="1:26" s="169" customFormat="1" x14ac:dyDescent="0.25">
      <c r="A31" s="169" t="s">
        <v>24</v>
      </c>
      <c r="B31" s="170">
        <v>62</v>
      </c>
      <c r="C31" s="174">
        <v>58</v>
      </c>
      <c r="D31" s="244">
        <v>93.548387096774192</v>
      </c>
      <c r="E31" s="268">
        <v>3.0750000000000002</v>
      </c>
      <c r="F31" s="222">
        <v>13.5</v>
      </c>
      <c r="G31" s="171">
        <v>0</v>
      </c>
      <c r="H31" s="172">
        <v>0</v>
      </c>
      <c r="I31" s="171">
        <v>31</v>
      </c>
      <c r="J31" s="173">
        <v>50</v>
      </c>
      <c r="K31" s="174">
        <v>31</v>
      </c>
      <c r="L31" s="172">
        <v>50</v>
      </c>
      <c r="M31" s="175">
        <v>0</v>
      </c>
      <c r="N31" s="226">
        <v>0</v>
      </c>
      <c r="O31" s="175">
        <v>0</v>
      </c>
      <c r="P31" s="176">
        <v>0</v>
      </c>
      <c r="Q31" s="177">
        <v>0</v>
      </c>
      <c r="R31" s="178">
        <v>0</v>
      </c>
      <c r="S31" s="175"/>
      <c r="T31" s="179">
        <v>31</v>
      </c>
      <c r="U31" s="179">
        <v>0</v>
      </c>
      <c r="V31" s="180">
        <v>0</v>
      </c>
      <c r="W31" s="230">
        <v>3.3332999999999999</v>
      </c>
      <c r="X31" s="231">
        <v>3.3332999999999999</v>
      </c>
      <c r="Y31" s="230">
        <v>30</v>
      </c>
      <c r="Z31" s="232">
        <v>6.0697999999999999</v>
      </c>
    </row>
    <row r="32" spans="1:26" s="169" customFormat="1" x14ac:dyDescent="0.25">
      <c r="A32" s="181" t="s">
        <v>3</v>
      </c>
      <c r="B32" s="182">
        <v>11549</v>
      </c>
      <c r="C32" s="186">
        <v>11162</v>
      </c>
      <c r="D32" s="245">
        <v>96.649060524720753</v>
      </c>
      <c r="E32" s="269">
        <v>17.6251</v>
      </c>
      <c r="F32" s="223">
        <v>17.7681</v>
      </c>
      <c r="G32" s="183">
        <v>6687</v>
      </c>
      <c r="H32" s="184">
        <v>57.901116979825098</v>
      </c>
      <c r="I32" s="183">
        <v>9942</v>
      </c>
      <c r="J32" s="185">
        <v>86.085375357173774</v>
      </c>
      <c r="K32" s="186">
        <v>1607</v>
      </c>
      <c r="L32" s="184">
        <v>13.914624642826217</v>
      </c>
      <c r="M32" s="187">
        <v>347</v>
      </c>
      <c r="N32" s="227">
        <v>3.024</v>
      </c>
      <c r="O32" s="187">
        <v>163</v>
      </c>
      <c r="P32" s="188">
        <v>46.97406340057637</v>
      </c>
      <c r="Q32" s="189">
        <v>184</v>
      </c>
      <c r="R32" s="190">
        <v>53.02593659942363</v>
      </c>
      <c r="S32" s="187">
        <v>28</v>
      </c>
      <c r="T32" s="191">
        <v>2417</v>
      </c>
      <c r="U32" s="191">
        <v>566</v>
      </c>
      <c r="V32" s="192">
        <v>23.273657289002557</v>
      </c>
      <c r="W32" s="233">
        <v>1.6304000000000001</v>
      </c>
      <c r="X32" s="234">
        <v>0.66100000000000003</v>
      </c>
      <c r="Y32" s="233">
        <v>8.7818000000000005</v>
      </c>
      <c r="Z32" s="235">
        <v>6.02644</v>
      </c>
    </row>
    <row r="33" spans="1:26" s="169" customFormat="1" x14ac:dyDescent="0.25">
      <c r="A33" s="169" t="s">
        <v>4</v>
      </c>
      <c r="B33" s="170">
        <v>5746</v>
      </c>
      <c r="C33" s="174">
        <v>5608</v>
      </c>
      <c r="D33" s="244">
        <v>97.598329272537427</v>
      </c>
      <c r="E33" s="268">
        <v>11.936999999999999</v>
      </c>
      <c r="F33" s="222">
        <v>15.8535</v>
      </c>
      <c r="G33" s="171">
        <v>3116</v>
      </c>
      <c r="H33" s="172">
        <v>54.229028889662381</v>
      </c>
      <c r="I33" s="171">
        <v>4650</v>
      </c>
      <c r="J33" s="173">
        <v>80.925861468847899</v>
      </c>
      <c r="K33" s="174">
        <v>1096</v>
      </c>
      <c r="L33" s="172">
        <v>19.074138531152105</v>
      </c>
      <c r="M33" s="175">
        <v>190</v>
      </c>
      <c r="N33" s="226">
        <v>3.327</v>
      </c>
      <c r="O33" s="175">
        <v>190</v>
      </c>
      <c r="P33" s="176">
        <v>100</v>
      </c>
      <c r="Q33" s="177">
        <v>0</v>
      </c>
      <c r="R33" s="178">
        <v>0</v>
      </c>
      <c r="S33" s="175">
        <v>5</v>
      </c>
      <c r="T33" s="179">
        <v>811</v>
      </c>
      <c r="U33" s="179">
        <v>195</v>
      </c>
      <c r="V33" s="180">
        <v>19.677419354838712</v>
      </c>
      <c r="W33" s="230">
        <v>0.98870000000000002</v>
      </c>
      <c r="X33" s="231">
        <v>0.19420000000000001</v>
      </c>
      <c r="Y33" s="230">
        <v>11.198399999999999</v>
      </c>
      <c r="Z33" s="232">
        <v>5.9301599999999999</v>
      </c>
    </row>
    <row r="34" spans="1:26" s="169" customFormat="1" x14ac:dyDescent="0.25">
      <c r="A34" s="169" t="s">
        <v>5</v>
      </c>
      <c r="B34" s="170">
        <v>11244</v>
      </c>
      <c r="C34" s="174">
        <v>10616</v>
      </c>
      <c r="D34" s="244">
        <v>94.414799003913203</v>
      </c>
      <c r="E34" s="268">
        <v>25.779599999999999</v>
      </c>
      <c r="F34" s="222">
        <v>14.2242</v>
      </c>
      <c r="G34" s="171">
        <v>5695</v>
      </c>
      <c r="H34" s="172">
        <v>50.6492351476343</v>
      </c>
      <c r="I34" s="171">
        <v>9367</v>
      </c>
      <c r="J34" s="173">
        <v>83.306652436855217</v>
      </c>
      <c r="K34" s="174">
        <v>1877</v>
      </c>
      <c r="L34" s="172">
        <v>16.693347563144791</v>
      </c>
      <c r="M34" s="175">
        <v>466</v>
      </c>
      <c r="N34" s="226">
        <v>4.1399999999999997</v>
      </c>
      <c r="O34" s="175">
        <v>390</v>
      </c>
      <c r="P34" s="176">
        <v>83.690987124463518</v>
      </c>
      <c r="Q34" s="177">
        <v>76</v>
      </c>
      <c r="R34" s="178">
        <v>16.309012875536482</v>
      </c>
      <c r="S34" s="175">
        <v>19</v>
      </c>
      <c r="T34" s="179">
        <v>3722</v>
      </c>
      <c r="U34" s="179">
        <v>897</v>
      </c>
      <c r="V34" s="180">
        <v>29.233706026724843</v>
      </c>
      <c r="W34" s="230">
        <v>3.7970000000000002</v>
      </c>
      <c r="X34" s="231">
        <v>1.7762</v>
      </c>
      <c r="Y34" s="230">
        <v>10.9063</v>
      </c>
      <c r="Z34" s="232">
        <v>5.8114699999999999</v>
      </c>
    </row>
    <row r="35" spans="1:26" s="169" customFormat="1" x14ac:dyDescent="0.25">
      <c r="A35" s="169" t="s">
        <v>7</v>
      </c>
      <c r="B35" s="170">
        <v>16078</v>
      </c>
      <c r="C35" s="174">
        <v>15599</v>
      </c>
      <c r="D35" s="244">
        <v>97.020773728075625</v>
      </c>
      <c r="E35" s="268">
        <v>21.3248</v>
      </c>
      <c r="F35" s="222">
        <v>19.357800000000001</v>
      </c>
      <c r="G35" s="171">
        <v>8726</v>
      </c>
      <c r="H35" s="172">
        <v>54.272919517352904</v>
      </c>
      <c r="I35" s="171">
        <v>12993</v>
      </c>
      <c r="J35" s="173">
        <v>80.812290085831577</v>
      </c>
      <c r="K35" s="174">
        <v>3085</v>
      </c>
      <c r="L35" s="172">
        <v>19.18770991416843</v>
      </c>
      <c r="M35" s="175">
        <v>963</v>
      </c>
      <c r="N35" s="226">
        <v>6.54</v>
      </c>
      <c r="O35" s="175">
        <v>576</v>
      </c>
      <c r="P35" s="176">
        <v>59.813084112149525</v>
      </c>
      <c r="Q35" s="177">
        <v>387</v>
      </c>
      <c r="R35" s="178">
        <v>40.186915887850468</v>
      </c>
      <c r="S35" s="175">
        <v>18</v>
      </c>
      <c r="T35" s="179">
        <v>3347</v>
      </c>
      <c r="U35" s="179">
        <v>372</v>
      </c>
      <c r="V35" s="180">
        <v>8.7031900138696265</v>
      </c>
      <c r="W35" s="230">
        <v>1.3657999999999999</v>
      </c>
      <c r="X35" s="231">
        <v>0.36670000000000003</v>
      </c>
      <c r="Y35" s="230">
        <v>7.3929</v>
      </c>
      <c r="Z35" s="232">
        <v>5.7576000000000001</v>
      </c>
    </row>
    <row r="36" spans="1:26" s="169" customFormat="1" x14ac:dyDescent="0.25">
      <c r="A36" s="193" t="s">
        <v>6</v>
      </c>
      <c r="B36" s="194">
        <v>25749</v>
      </c>
      <c r="C36" s="198">
        <v>24747</v>
      </c>
      <c r="D36" s="246">
        <v>96.108586741232671</v>
      </c>
      <c r="E36" s="270">
        <v>32.160600000000002</v>
      </c>
      <c r="F36" s="224">
        <v>23.899799999999999</v>
      </c>
      <c r="G36" s="195">
        <v>12389</v>
      </c>
      <c r="H36" s="196">
        <v>48.114489883102259</v>
      </c>
      <c r="I36" s="195">
        <v>23127</v>
      </c>
      <c r="J36" s="197">
        <v>89.817080274962137</v>
      </c>
      <c r="K36" s="198">
        <v>2622</v>
      </c>
      <c r="L36" s="196">
        <v>10.182919725037866</v>
      </c>
      <c r="M36" s="199">
        <v>892</v>
      </c>
      <c r="N36" s="228">
        <v>3.012</v>
      </c>
      <c r="O36" s="199">
        <v>648</v>
      </c>
      <c r="P36" s="200">
        <v>72.645739910313907</v>
      </c>
      <c r="Q36" s="201">
        <v>244</v>
      </c>
      <c r="R36" s="202">
        <v>27.3542600896861</v>
      </c>
      <c r="S36" s="199">
        <v>80</v>
      </c>
      <c r="T36" s="203">
        <v>4547</v>
      </c>
      <c r="U36" s="203">
        <v>854</v>
      </c>
      <c r="V36" s="204">
        <v>12.393162393162394</v>
      </c>
      <c r="W36" s="236">
        <v>1.0437000000000001</v>
      </c>
      <c r="X36" s="237">
        <v>0.56379999999999997</v>
      </c>
      <c r="Y36" s="236">
        <v>8.4052000000000007</v>
      </c>
      <c r="Z36" s="238">
        <v>5.8820899999999998</v>
      </c>
    </row>
    <row r="37" spans="1:26" s="206" customFormat="1" x14ac:dyDescent="0.25">
      <c r="A37" s="207" t="s">
        <v>2</v>
      </c>
      <c r="B37" s="208">
        <v>70366</v>
      </c>
      <c r="C37" s="209">
        <v>67732</v>
      </c>
      <c r="D37" s="210">
        <v>96.256714890714264</v>
      </c>
      <c r="E37" s="271">
        <v>22.5</v>
      </c>
      <c r="F37" s="225">
        <v>19.6524</v>
      </c>
      <c r="G37" s="211">
        <v>36613</v>
      </c>
      <c r="H37" s="212">
        <v>52.032231475428468</v>
      </c>
      <c r="I37" s="211">
        <v>60079</v>
      </c>
      <c r="J37" s="213">
        <v>85.380723644942151</v>
      </c>
      <c r="K37" s="209">
        <v>10287</v>
      </c>
      <c r="L37" s="212">
        <v>14.619276355057838</v>
      </c>
      <c r="M37" s="214">
        <v>2858</v>
      </c>
      <c r="N37" s="229">
        <v>4.0070899999999998</v>
      </c>
      <c r="O37" s="214">
        <v>1967</v>
      </c>
      <c r="P37" s="215">
        <v>68.824352694191731</v>
      </c>
      <c r="Q37" s="216">
        <v>891</v>
      </c>
      <c r="R37" s="217">
        <v>31.175647305808258</v>
      </c>
      <c r="S37" s="214">
        <v>150</v>
      </c>
      <c r="T37" s="239">
        <v>14844</v>
      </c>
      <c r="U37" s="239">
        <v>2884</v>
      </c>
      <c r="V37" s="240">
        <v>18.237231135710783</v>
      </c>
      <c r="W37" s="241">
        <v>1.65096</v>
      </c>
      <c r="X37" s="242">
        <v>0.69843</v>
      </c>
      <c r="Y37" s="241">
        <v>8.8727</v>
      </c>
      <c r="Z37" s="243">
        <v>5.8690699999999998</v>
      </c>
    </row>
  </sheetData>
  <sheetProtection selectLockedCells="1" selectUnlockedCells="1"/>
  <mergeCells count="25">
    <mergeCell ref="F4:F6"/>
    <mergeCell ref="W7:Y7"/>
    <mergeCell ref="Y4:Y6"/>
    <mergeCell ref="K5:L6"/>
    <mergeCell ref="B5:B6"/>
    <mergeCell ref="I5:J6"/>
    <mergeCell ref="C5:D6"/>
    <mergeCell ref="M4:M6"/>
    <mergeCell ref="N4:N6"/>
    <mergeCell ref="A4:A6"/>
    <mergeCell ref="E4:E6"/>
    <mergeCell ref="G4:H6"/>
    <mergeCell ref="I4:L4"/>
    <mergeCell ref="Z4:Z6"/>
    <mergeCell ref="X5:X6"/>
    <mergeCell ref="T5:T6"/>
    <mergeCell ref="W5:W6"/>
    <mergeCell ref="O5:P6"/>
    <mergeCell ref="Q5:R6"/>
    <mergeCell ref="W4:X4"/>
    <mergeCell ref="U5:V6"/>
    <mergeCell ref="O4:R4"/>
    <mergeCell ref="B4:D4"/>
    <mergeCell ref="T4:V4"/>
    <mergeCell ref="S4:S6"/>
  </mergeCells>
  <hyperlinks>
    <hyperlink ref="E1" location="Sommaire!A1" display="retour sommaire"/>
  </hyperlinks>
  <pageMargins left="0.39370078740157483" right="0.39370078740157483" top="0.39370078740157483" bottom="0.39370078740157483" header="0.31496062992125984" footer="0.31496062992125984"/>
  <pageSetup paperSize="9" scale="1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G22" sqref="G22"/>
    </sheetView>
  </sheetViews>
  <sheetFormatPr baseColWidth="10" defaultRowHeight="13.2" x14ac:dyDescent="0.25"/>
  <cols>
    <col min="1" max="1" width="3.6640625" customWidth="1"/>
    <col min="2" max="2" width="21" customWidth="1"/>
    <col min="3" max="3" width="13.77734375" customWidth="1"/>
    <col min="4" max="4" width="15.109375" customWidth="1"/>
    <col min="5" max="5" width="16.6640625" customWidth="1"/>
  </cols>
  <sheetData>
    <row r="1" spans="2:7" s="14" customFormat="1" x14ac:dyDescent="0.25">
      <c r="B1" s="14" t="s">
        <v>123</v>
      </c>
    </row>
    <row r="3" spans="2:7" x14ac:dyDescent="0.25">
      <c r="F3" s="26" t="s">
        <v>56</v>
      </c>
    </row>
    <row r="4" spans="2:7" ht="42" customHeight="1" x14ac:dyDescent="0.25">
      <c r="B4" s="15" t="s">
        <v>1</v>
      </c>
      <c r="C4" s="28" t="s">
        <v>119</v>
      </c>
      <c r="D4" s="20" t="s">
        <v>125</v>
      </c>
      <c r="E4" s="20" t="s">
        <v>124</v>
      </c>
    </row>
    <row r="5" spans="2:7" x14ac:dyDescent="0.25">
      <c r="B5" s="15"/>
      <c r="C5" s="49" t="s">
        <v>51</v>
      </c>
      <c r="D5" s="21" t="s">
        <v>51</v>
      </c>
      <c r="E5" s="21" t="s">
        <v>75</v>
      </c>
    </row>
    <row r="6" spans="2:7" x14ac:dyDescent="0.25">
      <c r="B6" s="16" t="s">
        <v>2</v>
      </c>
      <c r="C6" s="33">
        <v>70366</v>
      </c>
      <c r="D6" s="54">
        <v>14844</v>
      </c>
      <c r="E6" s="55">
        <v>21.095415399482707</v>
      </c>
      <c r="G6" s="272"/>
    </row>
    <row r="7" spans="2:7" x14ac:dyDescent="0.25">
      <c r="B7" s="17" t="s">
        <v>3</v>
      </c>
      <c r="C7" s="51">
        <v>11549</v>
      </c>
      <c r="D7" s="52">
        <v>2417</v>
      </c>
      <c r="E7" s="53">
        <v>20.928218893410687</v>
      </c>
      <c r="G7" s="272"/>
    </row>
    <row r="8" spans="2:7" x14ac:dyDescent="0.25">
      <c r="B8" s="12" t="s">
        <v>4</v>
      </c>
      <c r="C8" s="50">
        <v>5746</v>
      </c>
      <c r="D8" s="47">
        <v>811</v>
      </c>
      <c r="E8" s="22">
        <v>14.114166376609816</v>
      </c>
      <c r="G8" s="272"/>
    </row>
    <row r="9" spans="2:7" x14ac:dyDescent="0.25">
      <c r="B9" s="12" t="s">
        <v>5</v>
      </c>
      <c r="C9" s="50">
        <v>11244</v>
      </c>
      <c r="D9" s="47">
        <v>3722</v>
      </c>
      <c r="E9" s="22">
        <v>33.102098897189613</v>
      </c>
      <c r="G9" s="272"/>
    </row>
    <row r="10" spans="2:7" x14ac:dyDescent="0.25">
      <c r="B10" s="12" t="s">
        <v>7</v>
      </c>
      <c r="C10" s="50">
        <v>16078</v>
      </c>
      <c r="D10" s="47">
        <v>3347</v>
      </c>
      <c r="E10" s="22">
        <v>20.817265829083219</v>
      </c>
      <c r="G10" s="272"/>
    </row>
    <row r="11" spans="2:7" x14ac:dyDescent="0.25">
      <c r="B11" s="13" t="s">
        <v>6</v>
      </c>
      <c r="C11" s="6">
        <v>25749</v>
      </c>
      <c r="D11" s="48">
        <v>4547</v>
      </c>
      <c r="E11" s="24">
        <v>17.65893821119267</v>
      </c>
      <c r="G11" s="272"/>
    </row>
    <row r="12" spans="2:7" x14ac:dyDescent="0.25">
      <c r="B12" s="56" t="s">
        <v>25</v>
      </c>
      <c r="C12" s="51">
        <v>450</v>
      </c>
      <c r="D12" s="52">
        <v>92</v>
      </c>
      <c r="E12" s="53">
        <v>20.444444444444446</v>
      </c>
      <c r="G12" s="272"/>
    </row>
    <row r="13" spans="2:7" x14ac:dyDescent="0.25">
      <c r="B13" s="18" t="s">
        <v>8</v>
      </c>
      <c r="C13" s="36">
        <v>1429</v>
      </c>
      <c r="D13" s="47">
        <v>485</v>
      </c>
      <c r="E13" s="22">
        <v>33.939818054583625</v>
      </c>
      <c r="G13" s="272"/>
    </row>
    <row r="14" spans="2:7" x14ac:dyDescent="0.25">
      <c r="B14" s="18" t="s">
        <v>9</v>
      </c>
      <c r="C14" s="36">
        <v>198</v>
      </c>
      <c r="D14" s="47">
        <v>0</v>
      </c>
      <c r="E14" s="22">
        <v>0</v>
      </c>
      <c r="G14" s="272"/>
    </row>
    <row r="15" spans="2:7" x14ac:dyDescent="0.25">
      <c r="B15" s="18" t="s">
        <v>58</v>
      </c>
      <c r="C15" s="36">
        <v>726</v>
      </c>
      <c r="D15" s="47">
        <v>228</v>
      </c>
      <c r="E15" s="22">
        <v>31.404958677685951</v>
      </c>
      <c r="G15" s="272"/>
    </row>
    <row r="16" spans="2:7" x14ac:dyDescent="0.25">
      <c r="B16" s="18" t="s">
        <v>10</v>
      </c>
      <c r="C16" s="36">
        <v>199</v>
      </c>
      <c r="D16" s="47">
        <v>112</v>
      </c>
      <c r="E16" s="22">
        <v>56.281407035175882</v>
      </c>
      <c r="G16" s="272"/>
    </row>
    <row r="17" spans="2:7" x14ac:dyDescent="0.25">
      <c r="B17" s="18" t="s">
        <v>28</v>
      </c>
      <c r="C17" s="36">
        <v>365</v>
      </c>
      <c r="D17" s="47">
        <v>265</v>
      </c>
      <c r="E17" s="22">
        <v>72.602739726027394</v>
      </c>
      <c r="G17" s="272"/>
    </row>
    <row r="18" spans="2:7" x14ac:dyDescent="0.25">
      <c r="B18" s="18" t="s">
        <v>30</v>
      </c>
      <c r="C18" s="36">
        <v>6920</v>
      </c>
      <c r="D18" s="47">
        <v>269</v>
      </c>
      <c r="E18" s="22">
        <v>3.8872832369942198</v>
      </c>
      <c r="G18" s="272"/>
    </row>
    <row r="19" spans="2:7" x14ac:dyDescent="0.25">
      <c r="B19" s="18" t="s">
        <v>59</v>
      </c>
      <c r="C19" s="36">
        <v>2928</v>
      </c>
      <c r="D19" s="47">
        <v>1025</v>
      </c>
      <c r="E19" s="22">
        <v>35.006830601092901</v>
      </c>
      <c r="G19" s="272"/>
    </row>
    <row r="20" spans="2:7" x14ac:dyDescent="0.25">
      <c r="B20" s="18" t="s">
        <v>11</v>
      </c>
      <c r="C20" s="36">
        <v>4807</v>
      </c>
      <c r="D20" s="47">
        <v>1484</v>
      </c>
      <c r="E20" s="22">
        <v>30.871645516954445</v>
      </c>
      <c r="G20" s="272"/>
    </row>
    <row r="21" spans="2:7" x14ac:dyDescent="0.25">
      <c r="B21" s="18" t="s">
        <v>12</v>
      </c>
      <c r="C21" s="36">
        <v>4358</v>
      </c>
      <c r="D21" s="47">
        <v>1374</v>
      </c>
      <c r="E21" s="22">
        <v>31.528223955943091</v>
      </c>
      <c r="G21" s="272"/>
    </row>
    <row r="22" spans="2:7" x14ac:dyDescent="0.25">
      <c r="B22" s="18" t="s">
        <v>13</v>
      </c>
      <c r="C22" s="36">
        <v>21497</v>
      </c>
      <c r="D22" s="47">
        <v>3066</v>
      </c>
      <c r="E22" s="22">
        <v>14.262455226310648</v>
      </c>
      <c r="G22" s="272"/>
    </row>
    <row r="23" spans="2:7" x14ac:dyDescent="0.25">
      <c r="B23" s="18" t="s">
        <v>14</v>
      </c>
      <c r="C23" s="36">
        <v>1536</v>
      </c>
      <c r="D23" s="47">
        <v>171</v>
      </c>
      <c r="E23" s="22">
        <v>11.1328125</v>
      </c>
      <c r="G23" s="272"/>
    </row>
    <row r="24" spans="2:7" x14ac:dyDescent="0.25">
      <c r="B24" s="18" t="s">
        <v>15</v>
      </c>
      <c r="C24" s="36">
        <v>1385</v>
      </c>
      <c r="D24" s="47">
        <v>691</v>
      </c>
      <c r="E24" s="22">
        <v>49.891696750902526</v>
      </c>
      <c r="G24" s="272"/>
    </row>
    <row r="25" spans="2:7" x14ac:dyDescent="0.25">
      <c r="B25" s="18" t="s">
        <v>16</v>
      </c>
      <c r="C25" s="36">
        <v>3508</v>
      </c>
      <c r="D25" s="47">
        <v>849</v>
      </c>
      <c r="E25" s="22">
        <v>24.201824401368302</v>
      </c>
      <c r="G25" s="272"/>
    </row>
    <row r="26" spans="2:7" x14ac:dyDescent="0.25">
      <c r="B26" s="18" t="s">
        <v>17</v>
      </c>
      <c r="C26" s="36">
        <v>4724</v>
      </c>
      <c r="D26" s="47">
        <v>1351</v>
      </c>
      <c r="E26" s="22">
        <v>28.598645215918712</v>
      </c>
      <c r="G26" s="272"/>
    </row>
    <row r="27" spans="2:7" x14ac:dyDescent="0.25">
      <c r="B27" s="18" t="s">
        <v>18</v>
      </c>
      <c r="C27" s="36">
        <v>6604</v>
      </c>
      <c r="D27" s="47">
        <v>1105</v>
      </c>
      <c r="E27" s="22">
        <v>16.73228346456693</v>
      </c>
      <c r="G27" s="272"/>
    </row>
    <row r="28" spans="2:7" x14ac:dyDescent="0.25">
      <c r="B28" s="18" t="s">
        <v>19</v>
      </c>
      <c r="C28" s="36">
        <v>148</v>
      </c>
      <c r="D28" s="47">
        <v>73</v>
      </c>
      <c r="E28" s="22">
        <v>49.324324324324323</v>
      </c>
      <c r="G28" s="272"/>
    </row>
    <row r="29" spans="2:7" x14ac:dyDescent="0.25">
      <c r="B29" s="18" t="s">
        <v>20</v>
      </c>
      <c r="C29" s="36">
        <v>2604</v>
      </c>
      <c r="D29" s="47">
        <v>1215</v>
      </c>
      <c r="E29" s="22">
        <v>46.65898617511521</v>
      </c>
      <c r="G29" s="272"/>
    </row>
    <row r="30" spans="2:7" x14ac:dyDescent="0.25">
      <c r="B30" s="18" t="s">
        <v>21</v>
      </c>
      <c r="C30" s="36">
        <v>271</v>
      </c>
      <c r="D30" s="47">
        <v>114</v>
      </c>
      <c r="E30" s="22">
        <v>42.066420664206646</v>
      </c>
      <c r="G30" s="272"/>
    </row>
    <row r="31" spans="2:7" x14ac:dyDescent="0.25">
      <c r="B31" s="18" t="s">
        <v>22</v>
      </c>
      <c r="C31" s="36">
        <v>1648</v>
      </c>
      <c r="D31" s="47">
        <v>266</v>
      </c>
      <c r="E31" s="22">
        <v>16.140776699029129</v>
      </c>
      <c r="G31" s="272"/>
    </row>
    <row r="32" spans="2:7" x14ac:dyDescent="0.25">
      <c r="B32" s="18" t="s">
        <v>23</v>
      </c>
      <c r="C32" s="36">
        <v>14</v>
      </c>
      <c r="D32" s="47">
        <v>0</v>
      </c>
      <c r="E32" s="22">
        <v>0</v>
      </c>
      <c r="G32" s="272"/>
    </row>
    <row r="33" spans="2:7" x14ac:dyDescent="0.25">
      <c r="B33" s="18" t="s">
        <v>27</v>
      </c>
      <c r="C33" s="36">
        <v>3864</v>
      </c>
      <c r="D33" s="47">
        <v>567</v>
      </c>
      <c r="E33" s="22">
        <v>14.673913043478262</v>
      </c>
      <c r="G33" s="272"/>
    </row>
    <row r="34" spans="2:7" x14ac:dyDescent="0.25">
      <c r="B34" s="18" t="s">
        <v>31</v>
      </c>
      <c r="C34" s="36">
        <v>121</v>
      </c>
      <c r="D34" s="47">
        <v>11</v>
      </c>
      <c r="E34" s="22">
        <v>9.0909090909090917</v>
      </c>
      <c r="G34" s="272"/>
    </row>
    <row r="35" spans="2:7" x14ac:dyDescent="0.25">
      <c r="B35" s="19" t="s">
        <v>24</v>
      </c>
      <c r="C35" s="23">
        <v>62</v>
      </c>
      <c r="D35" s="48">
        <v>31</v>
      </c>
      <c r="E35" s="24">
        <v>50</v>
      </c>
      <c r="G35" s="272"/>
    </row>
    <row r="36" spans="2:7" x14ac:dyDescent="0.25">
      <c r="B36" s="11" t="s">
        <v>107</v>
      </c>
      <c r="C36" s="18"/>
    </row>
  </sheetData>
  <hyperlinks>
    <hyperlink ref="F3" location="Sommaire!A1" display="retour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zoomScaleNormal="100" workbookViewId="0">
      <selection activeCell="K24" sqref="K24"/>
    </sheetView>
  </sheetViews>
  <sheetFormatPr baseColWidth="10" defaultColWidth="11.5546875" defaultRowHeight="13.2" x14ac:dyDescent="0.25"/>
  <cols>
    <col min="1" max="1" width="5.88671875" style="3" customWidth="1"/>
    <col min="2" max="2" width="22" style="3" customWidth="1"/>
    <col min="3" max="3" width="9.88671875" style="2" customWidth="1"/>
    <col min="4" max="4" width="6.88671875" style="3" customWidth="1"/>
    <col min="5" max="5" width="8.88671875" style="2" customWidth="1"/>
    <col min="6" max="6" width="8.5546875" style="3" customWidth="1"/>
    <col min="7" max="7" width="10.44140625" style="3" customWidth="1"/>
    <col min="8" max="8" width="8.109375" style="2" customWidth="1"/>
    <col min="9" max="9" width="7.109375" style="3" customWidth="1"/>
    <col min="10" max="16384" width="11.5546875" style="3"/>
  </cols>
  <sheetData>
    <row r="1" spans="2:10" ht="15.6" x14ac:dyDescent="0.25">
      <c r="B1" s="1" t="s">
        <v>130</v>
      </c>
      <c r="J1" s="26" t="s">
        <v>56</v>
      </c>
    </row>
    <row r="2" spans="2:10" x14ac:dyDescent="0.25">
      <c r="B2" s="1"/>
      <c r="J2" s="26"/>
    </row>
    <row r="4" spans="2:10" s="10" customFormat="1" ht="16.8" customHeight="1" x14ac:dyDescent="0.25">
      <c r="B4" s="274" t="s">
        <v>1</v>
      </c>
      <c r="C4" s="278" t="s">
        <v>34</v>
      </c>
      <c r="D4" s="279"/>
      <c r="E4" s="280" t="s">
        <v>0</v>
      </c>
      <c r="F4" s="281"/>
      <c r="G4" s="274" t="s">
        <v>35</v>
      </c>
      <c r="H4" s="276" t="s">
        <v>129</v>
      </c>
      <c r="I4" s="274" t="s">
        <v>43</v>
      </c>
    </row>
    <row r="5" spans="2:10" s="5" customFormat="1" ht="52.8" x14ac:dyDescent="0.25">
      <c r="B5" s="275"/>
      <c r="C5" s="42" t="s">
        <v>127</v>
      </c>
      <c r="D5" s="4" t="s">
        <v>37</v>
      </c>
      <c r="E5" s="42" t="s">
        <v>67</v>
      </c>
      <c r="F5" s="40" t="s">
        <v>38</v>
      </c>
      <c r="G5" s="275"/>
      <c r="H5" s="277"/>
      <c r="I5" s="275"/>
    </row>
    <row r="6" spans="2:10" s="8" customFormat="1" ht="11.4" x14ac:dyDescent="0.25">
      <c r="B6" s="43"/>
      <c r="C6" s="38" t="s">
        <v>32</v>
      </c>
      <c r="D6" s="41" t="s">
        <v>33</v>
      </c>
      <c r="E6" s="38" t="s">
        <v>32</v>
      </c>
      <c r="F6" s="9" t="s">
        <v>33</v>
      </c>
      <c r="G6" s="44" t="s">
        <v>33</v>
      </c>
      <c r="H6" s="37" t="s">
        <v>33</v>
      </c>
      <c r="I6" s="44" t="s">
        <v>36</v>
      </c>
    </row>
    <row r="7" spans="2:10" s="45" customFormat="1" ht="13.2" customHeight="1" x14ac:dyDescent="0.25">
      <c r="B7" s="57" t="s">
        <v>2</v>
      </c>
      <c r="C7" s="58">
        <v>70366</v>
      </c>
      <c r="D7" s="59">
        <v>22.500043217741801</v>
      </c>
      <c r="E7" s="58">
        <v>2858</v>
      </c>
      <c r="F7" s="60">
        <v>4.0616206690731325</v>
      </c>
      <c r="G7" s="61">
        <v>0.69843</v>
      </c>
      <c r="H7" s="62">
        <v>8.8726699999999994</v>
      </c>
      <c r="I7" s="63">
        <v>5.8690699999999998</v>
      </c>
    </row>
    <row r="8" spans="2:10" s="10" customFormat="1" ht="13.2" customHeight="1" x14ac:dyDescent="0.25">
      <c r="B8" s="64" t="s">
        <v>6</v>
      </c>
      <c r="C8" s="65">
        <v>25749</v>
      </c>
      <c r="D8" s="66">
        <v>32.160577437823726</v>
      </c>
      <c r="E8" s="65">
        <v>892</v>
      </c>
      <c r="F8" s="67">
        <v>3.4642122024156277</v>
      </c>
      <c r="G8" s="68">
        <v>0.56379999999999997</v>
      </c>
      <c r="H8" s="68">
        <v>8.4052000000000007</v>
      </c>
      <c r="I8" s="69">
        <v>5.8820899999999998</v>
      </c>
    </row>
    <row r="9" spans="2:10" s="10" customFormat="1" ht="13.2" customHeight="1" x14ac:dyDescent="0.25">
      <c r="B9" s="70" t="s">
        <v>13</v>
      </c>
      <c r="C9" s="71">
        <v>21497</v>
      </c>
      <c r="D9" s="72">
        <v>35.382623972896951</v>
      </c>
      <c r="E9" s="71">
        <v>782</v>
      </c>
      <c r="F9" s="73">
        <v>3.6377168907289392</v>
      </c>
      <c r="G9" s="74">
        <v>0.55349999999999999</v>
      </c>
      <c r="H9" s="74">
        <v>7.8570000000000002</v>
      </c>
      <c r="I9" s="75">
        <v>5.7835000000000001</v>
      </c>
    </row>
    <row r="10" spans="2:10" s="10" customFormat="1" ht="13.2" customHeight="1" x14ac:dyDescent="0.25">
      <c r="B10" s="70" t="s">
        <v>20</v>
      </c>
      <c r="C10" s="71">
        <v>2604</v>
      </c>
      <c r="D10" s="72">
        <v>22.407443202416463</v>
      </c>
      <c r="E10" s="71">
        <v>68</v>
      </c>
      <c r="F10" s="73">
        <v>2.6113671274961598</v>
      </c>
      <c r="G10" s="74">
        <v>0.1159</v>
      </c>
      <c r="H10" s="74">
        <v>11.429</v>
      </c>
      <c r="I10" s="75">
        <v>6.008</v>
      </c>
    </row>
    <row r="11" spans="2:10" s="10" customFormat="1" ht="13.2" customHeight="1" x14ac:dyDescent="0.25">
      <c r="B11" s="70" t="s">
        <v>22</v>
      </c>
      <c r="C11" s="71">
        <v>1648</v>
      </c>
      <c r="D11" s="72">
        <v>21.439038462130139</v>
      </c>
      <c r="E11" s="71">
        <v>42</v>
      </c>
      <c r="F11" s="73">
        <v>2.5485436893203883</v>
      </c>
      <c r="G11" s="74">
        <v>1.399</v>
      </c>
      <c r="H11" s="74">
        <v>10.487</v>
      </c>
      <c r="I11" s="75">
        <v>6.9382000000000001</v>
      </c>
    </row>
    <row r="12" spans="2:10" s="10" customFormat="1" ht="13.2" customHeight="1" x14ac:dyDescent="0.25">
      <c r="B12" s="76" t="s">
        <v>7</v>
      </c>
      <c r="C12" s="77">
        <v>16078</v>
      </c>
      <c r="D12" s="78">
        <v>21.324840324691003</v>
      </c>
      <c r="E12" s="77">
        <v>963</v>
      </c>
      <c r="F12" s="79">
        <v>5.9895509391715391</v>
      </c>
      <c r="G12" s="80">
        <v>0.36670000000000003</v>
      </c>
      <c r="H12" s="80">
        <v>7.3929</v>
      </c>
      <c r="I12" s="81">
        <v>5.7576000000000001</v>
      </c>
    </row>
    <row r="13" spans="2:10" s="10" customFormat="1" ht="13.2" customHeight="1" x14ac:dyDescent="0.25">
      <c r="B13" s="82" t="s">
        <v>30</v>
      </c>
      <c r="C13" s="71">
        <v>6920</v>
      </c>
      <c r="D13" s="72">
        <v>57.527036854840333</v>
      </c>
      <c r="E13" s="71">
        <v>60</v>
      </c>
      <c r="F13" s="73">
        <v>0.86705202312138718</v>
      </c>
      <c r="G13" s="74">
        <v>0.4778</v>
      </c>
      <c r="H13" s="74">
        <v>6.8710000000000004</v>
      </c>
      <c r="I13" s="75">
        <v>5.5978000000000003</v>
      </c>
    </row>
    <row r="14" spans="2:10" s="10" customFormat="1" ht="13.2" customHeight="1" x14ac:dyDescent="0.25">
      <c r="B14" s="82" t="s">
        <v>29</v>
      </c>
      <c r="C14" s="71">
        <v>2928</v>
      </c>
      <c r="D14" s="72">
        <v>25.364142046581179</v>
      </c>
      <c r="E14" s="71">
        <v>274</v>
      </c>
      <c r="F14" s="73">
        <v>9.3579234972677607</v>
      </c>
      <c r="G14" s="74">
        <v>0.61880000000000002</v>
      </c>
      <c r="H14" s="74">
        <v>10.74</v>
      </c>
      <c r="I14" s="75">
        <v>6.1860999999999997</v>
      </c>
    </row>
    <row r="15" spans="2:10" s="10" customFormat="1" ht="13.2" customHeight="1" x14ac:dyDescent="0.25">
      <c r="B15" s="70" t="s">
        <v>15</v>
      </c>
      <c r="C15" s="71">
        <v>1385</v>
      </c>
      <c r="D15" s="72">
        <v>11.3993136458681</v>
      </c>
      <c r="E15" s="71">
        <v>292</v>
      </c>
      <c r="F15" s="73">
        <v>21.08303249097473</v>
      </c>
      <c r="G15" s="74">
        <v>0.1449</v>
      </c>
      <c r="H15" s="74">
        <v>7.077</v>
      </c>
      <c r="I15" s="75">
        <v>5.6829000000000001</v>
      </c>
    </row>
    <row r="16" spans="2:10" s="10" customFormat="1" ht="13.2" customHeight="1" x14ac:dyDescent="0.25">
      <c r="B16" s="70" t="s">
        <v>17</v>
      </c>
      <c r="C16" s="71">
        <v>4724</v>
      </c>
      <c r="D16" s="72">
        <v>12.703050702176471</v>
      </c>
      <c r="E16" s="71">
        <v>337</v>
      </c>
      <c r="F16" s="73">
        <v>7.1337849280270955</v>
      </c>
      <c r="G16" s="74">
        <v>0.12740000000000001</v>
      </c>
      <c r="H16" s="74">
        <v>6.3360000000000003</v>
      </c>
      <c r="I16" s="75">
        <v>5.7294</v>
      </c>
    </row>
    <row r="17" spans="2:9" s="10" customFormat="1" ht="13.2" customHeight="1" x14ac:dyDescent="0.25">
      <c r="B17" s="83" t="s">
        <v>31</v>
      </c>
      <c r="C17" s="84">
        <v>121</v>
      </c>
      <c r="D17" s="85">
        <v>4.8694372156643437</v>
      </c>
      <c r="E17" s="84">
        <v>0</v>
      </c>
      <c r="F17" s="86">
        <v>0</v>
      </c>
      <c r="G17" s="87">
        <v>0</v>
      </c>
      <c r="H17" s="87">
        <v>4.1669999999999998</v>
      </c>
      <c r="I17" s="88">
        <v>5.5263</v>
      </c>
    </row>
    <row r="18" spans="2:9" s="10" customFormat="1" ht="13.2" customHeight="1" x14ac:dyDescent="0.25">
      <c r="B18" s="76" t="s">
        <v>5</v>
      </c>
      <c r="C18" s="77">
        <v>11244</v>
      </c>
      <c r="D18" s="78">
        <v>25.779605804598983</v>
      </c>
      <c r="E18" s="77">
        <v>466</v>
      </c>
      <c r="F18" s="79">
        <v>4.1444325862682323</v>
      </c>
      <c r="G18" s="80">
        <v>1.7762</v>
      </c>
      <c r="H18" s="80">
        <v>10.9063</v>
      </c>
      <c r="I18" s="81">
        <v>5.8114699999999999</v>
      </c>
    </row>
    <row r="19" spans="2:9" s="10" customFormat="1" ht="13.2" customHeight="1" x14ac:dyDescent="0.25">
      <c r="B19" s="70" t="s">
        <v>8</v>
      </c>
      <c r="C19" s="71">
        <v>1429</v>
      </c>
      <c r="D19" s="72">
        <v>29.749112502199182</v>
      </c>
      <c r="E19" s="71">
        <v>15</v>
      </c>
      <c r="F19" s="73">
        <v>1.0496850944716585</v>
      </c>
      <c r="G19" s="74">
        <v>1.0533999999999999</v>
      </c>
      <c r="H19" s="74">
        <v>12.775</v>
      </c>
      <c r="I19" s="75">
        <v>5.9386999999999999</v>
      </c>
    </row>
    <row r="20" spans="2:9" s="10" customFormat="1" ht="13.2" customHeight="1" x14ac:dyDescent="0.25">
      <c r="B20" s="82" t="s">
        <v>28</v>
      </c>
      <c r="C20" s="71">
        <v>365</v>
      </c>
      <c r="D20" s="72">
        <v>17.418164395673703</v>
      </c>
      <c r="E20" s="71">
        <v>65</v>
      </c>
      <c r="F20" s="73">
        <v>17.80821917808219</v>
      </c>
      <c r="G20" s="74">
        <v>2.5788000000000002</v>
      </c>
      <c r="H20" s="74">
        <v>11.824</v>
      </c>
      <c r="I20" s="75">
        <v>5.7519999999999998</v>
      </c>
    </row>
    <row r="21" spans="2:9" s="10" customFormat="1" ht="13.2" customHeight="1" x14ac:dyDescent="0.25">
      <c r="B21" s="70" t="s">
        <v>11</v>
      </c>
      <c r="C21" s="71">
        <v>4807</v>
      </c>
      <c r="D21" s="72">
        <v>25.447471154058544</v>
      </c>
      <c r="E21" s="71">
        <v>116</v>
      </c>
      <c r="F21" s="73">
        <v>2.4131474932390264</v>
      </c>
      <c r="G21" s="74">
        <v>1.0362</v>
      </c>
      <c r="H21" s="74">
        <v>9.0609999999999999</v>
      </c>
      <c r="I21" s="75">
        <v>5.7591999999999999</v>
      </c>
    </row>
    <row r="22" spans="2:9" s="10" customFormat="1" ht="13.2" customHeight="1" x14ac:dyDescent="0.25">
      <c r="B22" s="70" t="s">
        <v>12</v>
      </c>
      <c r="C22" s="71">
        <v>4358</v>
      </c>
      <c r="D22" s="72">
        <v>33.305409245822602</v>
      </c>
      <c r="E22" s="71">
        <v>216</v>
      </c>
      <c r="F22" s="73">
        <v>4.956402019274897</v>
      </c>
      <c r="G22" s="74">
        <v>2.7765</v>
      </c>
      <c r="H22" s="74">
        <v>12.494</v>
      </c>
      <c r="I22" s="75">
        <v>5.8442999999999996</v>
      </c>
    </row>
    <row r="23" spans="2:9" s="10" customFormat="1" ht="13.2" customHeight="1" x14ac:dyDescent="0.25">
      <c r="B23" s="70" t="s">
        <v>21</v>
      </c>
      <c r="C23" s="71">
        <v>271</v>
      </c>
      <c r="D23" s="72">
        <v>11.670973298899611</v>
      </c>
      <c r="E23" s="71">
        <v>54</v>
      </c>
      <c r="F23" s="73">
        <v>19.926199261992618</v>
      </c>
      <c r="G23" s="74">
        <v>1.1111</v>
      </c>
      <c r="H23" s="74">
        <v>7.87</v>
      </c>
      <c r="I23" s="75">
        <v>5.6832000000000003</v>
      </c>
    </row>
    <row r="24" spans="2:9" s="10" customFormat="1" ht="13.2" customHeight="1" x14ac:dyDescent="0.25">
      <c r="B24" s="89" t="s">
        <v>23</v>
      </c>
      <c r="C24" s="84">
        <v>14</v>
      </c>
      <c r="D24" s="85">
        <v>0.57851239669421484</v>
      </c>
      <c r="E24" s="84">
        <v>0</v>
      </c>
      <c r="F24" s="86">
        <v>0</v>
      </c>
      <c r="G24" s="87">
        <v>15.384600000000001</v>
      </c>
      <c r="H24" s="87">
        <v>0</v>
      </c>
      <c r="I24" s="88">
        <v>6.3647</v>
      </c>
    </row>
    <row r="25" spans="2:9" s="10" customFormat="1" ht="13.2" customHeight="1" x14ac:dyDescent="0.25">
      <c r="B25" s="76" t="s">
        <v>3</v>
      </c>
      <c r="C25" s="77">
        <v>11549</v>
      </c>
      <c r="D25" s="78">
        <v>17.625090863721852</v>
      </c>
      <c r="E25" s="77">
        <v>347</v>
      </c>
      <c r="F25" s="79">
        <v>3.004589141917049</v>
      </c>
      <c r="G25" s="80">
        <v>0.66100000000000003</v>
      </c>
      <c r="H25" s="80">
        <v>8.7818000000000005</v>
      </c>
      <c r="I25" s="81">
        <v>6.02644</v>
      </c>
    </row>
    <row r="26" spans="2:9" s="10" customFormat="1" ht="13.2" customHeight="1" x14ac:dyDescent="0.25">
      <c r="B26" s="82" t="s">
        <v>25</v>
      </c>
      <c r="C26" s="71">
        <v>450</v>
      </c>
      <c r="D26" s="72">
        <v>10.610308020332722</v>
      </c>
      <c r="E26" s="71">
        <v>0</v>
      </c>
      <c r="F26" s="73">
        <v>0</v>
      </c>
      <c r="G26" s="74">
        <v>0</v>
      </c>
      <c r="H26" s="74">
        <v>10.244999999999999</v>
      </c>
      <c r="I26" s="75">
        <v>6.1429</v>
      </c>
    </row>
    <row r="27" spans="2:9" s="10" customFormat="1" ht="13.2" customHeight="1" x14ac:dyDescent="0.25">
      <c r="B27" s="82" t="s">
        <v>26</v>
      </c>
      <c r="C27" s="71">
        <v>726</v>
      </c>
      <c r="D27" s="72">
        <v>13.722230298789583</v>
      </c>
      <c r="E27" s="71">
        <v>22</v>
      </c>
      <c r="F27" s="73">
        <v>3.0303030303030303</v>
      </c>
      <c r="G27" s="74">
        <v>0.1381</v>
      </c>
      <c r="H27" s="74">
        <v>7.1230000000000002</v>
      </c>
      <c r="I27" s="75">
        <v>6.3647999999999998</v>
      </c>
    </row>
    <row r="28" spans="2:9" s="10" customFormat="1" ht="13.2" customHeight="1" x14ac:dyDescent="0.25">
      <c r="B28" s="70" t="s">
        <v>10</v>
      </c>
      <c r="C28" s="71">
        <v>199</v>
      </c>
      <c r="D28" s="72">
        <v>4.2525923802864982</v>
      </c>
      <c r="E28" s="71">
        <v>0</v>
      </c>
      <c r="F28" s="73">
        <v>0</v>
      </c>
      <c r="G28" s="74">
        <v>0.50249999999999995</v>
      </c>
      <c r="H28" s="74">
        <v>8.0399999999999991</v>
      </c>
      <c r="I28" s="75">
        <v>5.2404999999999999</v>
      </c>
    </row>
    <row r="29" spans="2:9" s="10" customFormat="1" ht="13.2" customHeight="1" x14ac:dyDescent="0.25">
      <c r="B29" s="70" t="s">
        <v>16</v>
      </c>
      <c r="C29" s="71">
        <v>3508</v>
      </c>
      <c r="D29" s="72">
        <v>19.327737471501287</v>
      </c>
      <c r="E29" s="71">
        <v>195</v>
      </c>
      <c r="F29" s="73">
        <v>5.5587229190421894</v>
      </c>
      <c r="G29" s="74">
        <v>0.22950000000000001</v>
      </c>
      <c r="H29" s="74">
        <v>10.148999999999999</v>
      </c>
      <c r="I29" s="75">
        <v>6.0937999999999999</v>
      </c>
    </row>
    <row r="30" spans="2:9" s="10" customFormat="1" ht="13.2" customHeight="1" x14ac:dyDescent="0.25">
      <c r="B30" s="70" t="s">
        <v>18</v>
      </c>
      <c r="C30" s="71">
        <v>6604</v>
      </c>
      <c r="D30" s="72">
        <v>21.201676649315289</v>
      </c>
      <c r="E30" s="71">
        <v>130</v>
      </c>
      <c r="F30" s="73">
        <v>1.9685039370078741</v>
      </c>
      <c r="G30" s="74">
        <v>0.97989999999999999</v>
      </c>
      <c r="H30" s="74">
        <v>7.97</v>
      </c>
      <c r="I30" s="75">
        <v>5.9657999999999998</v>
      </c>
    </row>
    <row r="31" spans="2:9" s="10" customFormat="1" ht="13.2" customHeight="1" x14ac:dyDescent="0.25">
      <c r="B31" s="89" t="s">
        <v>24</v>
      </c>
      <c r="C31" s="84">
        <v>62</v>
      </c>
      <c r="D31" s="85">
        <v>3.0753968254054986</v>
      </c>
      <c r="E31" s="84">
        <v>0</v>
      </c>
      <c r="F31" s="86">
        <v>0</v>
      </c>
      <c r="G31" s="87">
        <v>3.3332999999999999</v>
      </c>
      <c r="H31" s="87">
        <v>30</v>
      </c>
      <c r="I31" s="88">
        <v>6.0697999999999999</v>
      </c>
    </row>
    <row r="32" spans="2:9" s="10" customFormat="1" ht="13.2" customHeight="1" x14ac:dyDescent="0.25">
      <c r="B32" s="64" t="s">
        <v>4</v>
      </c>
      <c r="C32" s="65">
        <v>5746</v>
      </c>
      <c r="D32" s="66">
        <v>11.937036708237212</v>
      </c>
      <c r="E32" s="65">
        <v>190</v>
      </c>
      <c r="F32" s="67">
        <v>3.306648103028194</v>
      </c>
      <c r="G32" s="68">
        <v>0.19420000000000001</v>
      </c>
      <c r="H32" s="68">
        <v>11.198399999999999</v>
      </c>
      <c r="I32" s="69">
        <v>5.9301599999999999</v>
      </c>
    </row>
    <row r="33" spans="2:9" s="10" customFormat="1" ht="13.2" customHeight="1" x14ac:dyDescent="0.25">
      <c r="B33" s="70" t="s">
        <v>9</v>
      </c>
      <c r="C33" s="71">
        <v>198</v>
      </c>
      <c r="D33" s="72">
        <v>7.9710144927536222</v>
      </c>
      <c r="E33" s="71">
        <v>0</v>
      </c>
      <c r="F33" s="73">
        <v>0</v>
      </c>
      <c r="G33" s="74">
        <v>0</v>
      </c>
      <c r="H33" s="74">
        <v>13.265000000000001</v>
      </c>
      <c r="I33" s="75">
        <v>6.0750000000000002</v>
      </c>
    </row>
    <row r="34" spans="2:9" s="10" customFormat="1" ht="13.2" customHeight="1" x14ac:dyDescent="0.25">
      <c r="B34" s="70" t="s">
        <v>14</v>
      </c>
      <c r="C34" s="71">
        <v>1536</v>
      </c>
      <c r="D34" s="72">
        <v>10.874677230618946</v>
      </c>
      <c r="E34" s="71">
        <v>56</v>
      </c>
      <c r="F34" s="73">
        <v>3.6458333333333335</v>
      </c>
      <c r="G34" s="74">
        <v>6.5600000000000006E-2</v>
      </c>
      <c r="H34" s="74">
        <v>9.5370000000000008</v>
      </c>
      <c r="I34" s="75">
        <v>5.9665999999999997</v>
      </c>
    </row>
    <row r="35" spans="2:9" s="10" customFormat="1" ht="13.2" customHeight="1" x14ac:dyDescent="0.25">
      <c r="B35" s="70" t="s">
        <v>19</v>
      </c>
      <c r="C35" s="71">
        <v>148</v>
      </c>
      <c r="D35" s="72">
        <v>7.9361570955855836</v>
      </c>
      <c r="E35" s="71">
        <v>0</v>
      </c>
      <c r="F35" s="73">
        <v>0</v>
      </c>
      <c r="G35" s="74">
        <v>0</v>
      </c>
      <c r="H35" s="74">
        <v>11.565</v>
      </c>
      <c r="I35" s="75">
        <v>5.3112000000000004</v>
      </c>
    </row>
    <row r="36" spans="2:9" s="10" customFormat="1" ht="13.2" customHeight="1" x14ac:dyDescent="0.25">
      <c r="B36" s="83" t="s">
        <v>27</v>
      </c>
      <c r="C36" s="84">
        <v>3864</v>
      </c>
      <c r="D36" s="85">
        <v>13.026566251528134</v>
      </c>
      <c r="E36" s="84">
        <v>134</v>
      </c>
      <c r="F36" s="86">
        <v>3.4679089026915113</v>
      </c>
      <c r="G36" s="87">
        <v>0.26340000000000002</v>
      </c>
      <c r="H36" s="87">
        <v>11.739000000000001</v>
      </c>
      <c r="I36" s="88">
        <v>5.9371</v>
      </c>
    </row>
    <row r="37" spans="2:9" x14ac:dyDescent="0.25">
      <c r="B37" s="11" t="s">
        <v>136</v>
      </c>
    </row>
    <row r="38" spans="2:9" x14ac:dyDescent="0.25">
      <c r="F38" s="7"/>
    </row>
    <row r="39" spans="2:9" x14ac:dyDescent="0.25">
      <c r="F39" s="7"/>
    </row>
    <row r="40" spans="2:9" x14ac:dyDescent="0.25">
      <c r="C40" s="3"/>
      <c r="E40" s="3"/>
      <c r="H40" s="3"/>
    </row>
    <row r="41" spans="2:9" x14ac:dyDescent="0.25">
      <c r="C41" s="3"/>
      <c r="E41" s="3"/>
      <c r="H41" s="3"/>
    </row>
    <row r="42" spans="2:9" x14ac:dyDescent="0.25">
      <c r="C42" s="3"/>
      <c r="E42" s="3"/>
      <c r="H42" s="3"/>
    </row>
    <row r="43" spans="2:9" x14ac:dyDescent="0.25">
      <c r="C43" s="3"/>
      <c r="E43" s="3"/>
      <c r="H43" s="3"/>
    </row>
    <row r="44" spans="2:9" x14ac:dyDescent="0.25">
      <c r="C44" s="3"/>
      <c r="E44" s="3"/>
      <c r="H44" s="3"/>
    </row>
    <row r="45" spans="2:9" x14ac:dyDescent="0.25">
      <c r="C45" s="3"/>
      <c r="E45" s="3"/>
      <c r="H45" s="3"/>
    </row>
    <row r="46" spans="2:9" x14ac:dyDescent="0.25">
      <c r="C46" s="3"/>
      <c r="E46" s="3"/>
      <c r="H46" s="3"/>
    </row>
    <row r="47" spans="2:9" x14ac:dyDescent="0.25">
      <c r="C47" s="3"/>
      <c r="E47" s="3"/>
      <c r="H47" s="3"/>
    </row>
    <row r="48" spans="2:9" x14ac:dyDescent="0.25">
      <c r="C48" s="3"/>
      <c r="E48" s="3"/>
      <c r="H48" s="3"/>
    </row>
    <row r="49" spans="3:8" x14ac:dyDescent="0.25">
      <c r="C49" s="3"/>
      <c r="E49" s="3"/>
      <c r="H49" s="3"/>
    </row>
    <row r="50" spans="3:8" x14ac:dyDescent="0.25">
      <c r="C50" s="3"/>
      <c r="E50" s="3"/>
      <c r="H50" s="3"/>
    </row>
    <row r="51" spans="3:8" x14ac:dyDescent="0.25">
      <c r="C51" s="3"/>
      <c r="E51" s="3"/>
      <c r="H51" s="3"/>
    </row>
    <row r="52" spans="3:8" x14ac:dyDescent="0.25">
      <c r="C52" s="3"/>
      <c r="E52" s="3"/>
      <c r="H52" s="3"/>
    </row>
    <row r="53" spans="3:8" x14ac:dyDescent="0.25">
      <c r="C53" s="3"/>
      <c r="E53" s="3"/>
      <c r="H53" s="3"/>
    </row>
    <row r="54" spans="3:8" x14ac:dyDescent="0.25">
      <c r="C54" s="3"/>
      <c r="E54" s="3"/>
      <c r="H54" s="3"/>
    </row>
    <row r="55" spans="3:8" x14ac:dyDescent="0.25">
      <c r="C55" s="3"/>
      <c r="E55" s="3"/>
      <c r="H55" s="3"/>
    </row>
    <row r="56" spans="3:8" x14ac:dyDescent="0.25">
      <c r="C56" s="3"/>
      <c r="E56" s="3"/>
      <c r="H56" s="3"/>
    </row>
    <row r="57" spans="3:8" x14ac:dyDescent="0.25">
      <c r="C57" s="3"/>
      <c r="E57" s="3"/>
      <c r="H57" s="3"/>
    </row>
    <row r="58" spans="3:8" x14ac:dyDescent="0.25">
      <c r="C58" s="3"/>
      <c r="E58" s="3"/>
      <c r="H58" s="3"/>
    </row>
    <row r="59" spans="3:8" x14ac:dyDescent="0.25">
      <c r="C59" s="3"/>
      <c r="E59" s="3"/>
      <c r="H59" s="3"/>
    </row>
    <row r="60" spans="3:8" x14ac:dyDescent="0.25">
      <c r="C60" s="3"/>
      <c r="E60" s="3"/>
      <c r="H60" s="3"/>
    </row>
    <row r="61" spans="3:8" x14ac:dyDescent="0.25">
      <c r="C61" s="3"/>
      <c r="E61" s="3"/>
      <c r="H61" s="3"/>
    </row>
    <row r="62" spans="3:8" x14ac:dyDescent="0.25">
      <c r="C62" s="3"/>
      <c r="E62" s="3"/>
      <c r="H62" s="3"/>
    </row>
    <row r="63" spans="3:8" x14ac:dyDescent="0.25">
      <c r="C63" s="3"/>
      <c r="E63" s="3"/>
      <c r="H63" s="3"/>
    </row>
    <row r="64" spans="3:8" x14ac:dyDescent="0.25">
      <c r="C64" s="3"/>
      <c r="E64" s="3"/>
      <c r="H64" s="3"/>
    </row>
    <row r="65" spans="3:8" x14ac:dyDescent="0.25">
      <c r="C65" s="3"/>
      <c r="E65" s="3"/>
      <c r="H65" s="3"/>
    </row>
    <row r="66" spans="3:8" x14ac:dyDescent="0.25">
      <c r="C66" s="3"/>
      <c r="E66" s="3"/>
      <c r="H66" s="3"/>
    </row>
    <row r="67" spans="3:8" x14ac:dyDescent="0.25">
      <c r="C67" s="3"/>
      <c r="E67" s="3"/>
      <c r="H67" s="3"/>
    </row>
    <row r="68" spans="3:8" x14ac:dyDescent="0.25">
      <c r="C68" s="3"/>
      <c r="E68" s="3"/>
      <c r="H68" s="3"/>
    </row>
    <row r="69" spans="3:8" x14ac:dyDescent="0.25">
      <c r="C69" s="3"/>
      <c r="E69" s="3"/>
      <c r="H69" s="3"/>
    </row>
    <row r="70" spans="3:8" x14ac:dyDescent="0.25">
      <c r="C70" s="3"/>
      <c r="E70" s="3"/>
      <c r="H70" s="3"/>
    </row>
  </sheetData>
  <mergeCells count="6">
    <mergeCell ref="G4:G5"/>
    <mergeCell ref="H4:H5"/>
    <mergeCell ref="I4:I5"/>
    <mergeCell ref="B4:B5"/>
    <mergeCell ref="C4:D4"/>
    <mergeCell ref="E4:F4"/>
  </mergeCells>
  <hyperlinks>
    <hyperlink ref="J1" location="Sommaire!A1" display="retour 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K21" sqref="K21"/>
    </sheetView>
  </sheetViews>
  <sheetFormatPr baseColWidth="10" defaultRowHeight="13.2" x14ac:dyDescent="0.25"/>
  <cols>
    <col min="1" max="1" width="4.109375" customWidth="1"/>
  </cols>
  <sheetData>
    <row r="1" spans="2:12" s="3" customFormat="1" x14ac:dyDescent="0.25">
      <c r="B1" s="1" t="s">
        <v>135</v>
      </c>
      <c r="C1" s="2"/>
      <c r="E1" s="2"/>
      <c r="K1" s="26" t="s">
        <v>56</v>
      </c>
    </row>
    <row r="4" spans="2:12" s="46" customFormat="1" x14ac:dyDescent="0.25">
      <c r="C4" s="91" t="s">
        <v>71</v>
      </c>
      <c r="D4" s="92" t="s">
        <v>72</v>
      </c>
      <c r="E4" s="92" t="s">
        <v>73</v>
      </c>
      <c r="F4" s="92" t="s">
        <v>41</v>
      </c>
      <c r="G4" s="105" t="s">
        <v>62</v>
      </c>
      <c r="H4" s="91" t="s">
        <v>71</v>
      </c>
      <c r="I4" s="92" t="s">
        <v>72</v>
      </c>
      <c r="J4" s="92" t="s">
        <v>73</v>
      </c>
      <c r="K4" s="92" t="s">
        <v>41</v>
      </c>
      <c r="L4" s="105" t="s">
        <v>62</v>
      </c>
    </row>
    <row r="5" spans="2:12" s="90" customFormat="1" ht="10.199999999999999" x14ac:dyDescent="0.2">
      <c r="C5" s="282" t="s">
        <v>52</v>
      </c>
      <c r="D5" s="283"/>
      <c r="E5" s="283"/>
      <c r="F5" s="283"/>
      <c r="G5" s="284"/>
      <c r="H5" s="282" t="s">
        <v>51</v>
      </c>
      <c r="I5" s="283"/>
      <c r="J5" s="283"/>
      <c r="K5" s="283"/>
      <c r="L5" s="284"/>
    </row>
    <row r="6" spans="2:12" x14ac:dyDescent="0.25">
      <c r="B6" s="95" t="s">
        <v>4</v>
      </c>
      <c r="C6" s="96">
        <v>1.5140967629655413</v>
      </c>
      <c r="D6" s="53">
        <v>60.737904629307351</v>
      </c>
      <c r="E6" s="53">
        <v>33.466759484859033</v>
      </c>
      <c r="F6" s="53">
        <v>4.2812391228680822</v>
      </c>
      <c r="G6" s="102">
        <v>100</v>
      </c>
      <c r="H6" s="35">
        <v>87</v>
      </c>
      <c r="I6" s="39">
        <v>3490</v>
      </c>
      <c r="J6" s="39">
        <v>1923</v>
      </c>
      <c r="K6" s="39">
        <v>246</v>
      </c>
      <c r="L6" s="106">
        <v>5746</v>
      </c>
    </row>
    <row r="7" spans="2:12" x14ac:dyDescent="0.25">
      <c r="B7" s="30" t="s">
        <v>6</v>
      </c>
      <c r="C7" s="93">
        <v>6.8857042991960853</v>
      </c>
      <c r="D7" s="22">
        <v>51.015573420327001</v>
      </c>
      <c r="E7" s="22">
        <v>17.56573070798866</v>
      </c>
      <c r="F7" s="22">
        <v>24.532991572488253</v>
      </c>
      <c r="G7" s="103">
        <v>100</v>
      </c>
      <c r="H7" s="36">
        <v>1773</v>
      </c>
      <c r="I7" s="18">
        <v>13136</v>
      </c>
      <c r="J7" s="18">
        <v>4523</v>
      </c>
      <c r="K7" s="18">
        <v>6317</v>
      </c>
      <c r="L7" s="107">
        <v>25749</v>
      </c>
    </row>
    <row r="8" spans="2:12" x14ac:dyDescent="0.25">
      <c r="B8" s="30" t="s">
        <v>5</v>
      </c>
      <c r="C8" s="93">
        <v>2.8904304517965138</v>
      </c>
      <c r="D8" s="22">
        <v>56.101031661330495</v>
      </c>
      <c r="E8" s="22">
        <v>35.814656705798647</v>
      </c>
      <c r="F8" s="22">
        <v>5.1938811810743513</v>
      </c>
      <c r="G8" s="103">
        <v>100</v>
      </c>
      <c r="H8" s="36">
        <v>325</v>
      </c>
      <c r="I8" s="18">
        <v>6308</v>
      </c>
      <c r="J8" s="18">
        <v>4027</v>
      </c>
      <c r="K8" s="18">
        <v>584</v>
      </c>
      <c r="L8" s="107">
        <v>11244</v>
      </c>
    </row>
    <row r="9" spans="2:12" x14ac:dyDescent="0.25">
      <c r="B9" s="30" t="s">
        <v>3</v>
      </c>
      <c r="C9" s="93">
        <v>2.9786128669148844</v>
      </c>
      <c r="D9" s="22">
        <v>58.022339596501858</v>
      </c>
      <c r="E9" s="22">
        <v>31.898865702658242</v>
      </c>
      <c r="F9" s="22">
        <v>7.1001818339250153</v>
      </c>
      <c r="G9" s="103">
        <v>100</v>
      </c>
      <c r="H9" s="36">
        <v>344</v>
      </c>
      <c r="I9" s="18">
        <v>6701</v>
      </c>
      <c r="J9" s="18">
        <v>3684</v>
      </c>
      <c r="K9" s="18">
        <v>820</v>
      </c>
      <c r="L9" s="107">
        <v>11549</v>
      </c>
    </row>
    <row r="10" spans="2:12" x14ac:dyDescent="0.25">
      <c r="B10" s="31" t="s">
        <v>7</v>
      </c>
      <c r="C10" s="97">
        <v>4.248040801094664</v>
      </c>
      <c r="D10" s="24">
        <v>54.142306256997145</v>
      </c>
      <c r="E10" s="24">
        <v>36.808060704067671</v>
      </c>
      <c r="F10" s="24">
        <v>4.8015922378405271</v>
      </c>
      <c r="G10" s="104">
        <v>100</v>
      </c>
      <c r="H10" s="23">
        <v>683</v>
      </c>
      <c r="I10" s="19">
        <v>8705</v>
      </c>
      <c r="J10" s="19">
        <v>5918</v>
      </c>
      <c r="K10" s="19">
        <v>772</v>
      </c>
      <c r="L10" s="108">
        <v>16078</v>
      </c>
    </row>
    <row r="11" spans="2:12" s="14" customFormat="1" x14ac:dyDescent="0.25">
      <c r="B11" s="98" t="s">
        <v>2</v>
      </c>
      <c r="C11" s="99">
        <v>4.5647045448085724</v>
      </c>
      <c r="D11" s="55">
        <v>54.486541795753631</v>
      </c>
      <c r="E11" s="55">
        <v>28.529403405053579</v>
      </c>
      <c r="F11" s="55">
        <v>12.419350254384218</v>
      </c>
      <c r="G11" s="100">
        <v>100</v>
      </c>
      <c r="H11" s="33">
        <v>3212</v>
      </c>
      <c r="I11" s="32">
        <v>38340</v>
      </c>
      <c r="J11" s="32">
        <v>20075</v>
      </c>
      <c r="K11" s="32">
        <v>8739</v>
      </c>
      <c r="L11" s="34">
        <v>70366</v>
      </c>
    </row>
    <row r="12" spans="2:12" x14ac:dyDescent="0.25">
      <c r="B12" s="101" t="s">
        <v>106</v>
      </c>
    </row>
    <row r="14" spans="2:12" x14ac:dyDescent="0.25">
      <c r="H14" s="272"/>
      <c r="I14" s="272"/>
      <c r="J14" s="272"/>
      <c r="K14" s="272"/>
    </row>
    <row r="15" spans="2:12" x14ac:dyDescent="0.25">
      <c r="H15" s="272"/>
      <c r="I15" s="272"/>
      <c r="J15" s="272"/>
      <c r="K15" s="272"/>
    </row>
    <row r="16" spans="2:12" x14ac:dyDescent="0.25">
      <c r="H16" s="272"/>
      <c r="I16" s="272"/>
      <c r="J16" s="272"/>
      <c r="K16" s="272"/>
    </row>
    <row r="17" spans="3:11" x14ac:dyDescent="0.25">
      <c r="H17" s="272"/>
      <c r="I17" s="272"/>
      <c r="J17" s="272"/>
      <c r="K17" s="272"/>
    </row>
    <row r="18" spans="3:11" x14ac:dyDescent="0.25">
      <c r="H18" s="272"/>
      <c r="I18" s="272"/>
      <c r="J18" s="272"/>
      <c r="K18" s="272"/>
    </row>
    <row r="19" spans="3:11" x14ac:dyDescent="0.25">
      <c r="H19" s="272"/>
      <c r="I19" s="272"/>
      <c r="J19" s="272"/>
      <c r="K19" s="272"/>
    </row>
    <row r="28" spans="3:11" x14ac:dyDescent="0.25">
      <c r="C28" s="272"/>
      <c r="D28" s="272"/>
      <c r="E28" s="272"/>
      <c r="F28" s="272"/>
    </row>
    <row r="29" spans="3:11" x14ac:dyDescent="0.25">
      <c r="C29" s="272"/>
      <c r="D29" s="272"/>
      <c r="E29" s="272"/>
      <c r="F29" s="272"/>
    </row>
    <row r="30" spans="3:11" x14ac:dyDescent="0.25">
      <c r="C30" s="272"/>
      <c r="D30" s="272"/>
      <c r="E30" s="272"/>
      <c r="F30" s="272"/>
    </row>
    <row r="31" spans="3:11" x14ac:dyDescent="0.25">
      <c r="C31" s="272"/>
      <c r="D31" s="272"/>
      <c r="E31" s="272"/>
      <c r="F31" s="272"/>
    </row>
    <row r="32" spans="3:11" x14ac:dyDescent="0.25">
      <c r="C32" s="272"/>
      <c r="D32" s="272"/>
      <c r="E32" s="272"/>
      <c r="F32" s="272"/>
    </row>
    <row r="33" spans="3:6" x14ac:dyDescent="0.25">
      <c r="C33" s="273"/>
      <c r="D33" s="273"/>
      <c r="E33" s="273"/>
      <c r="F33" s="273"/>
    </row>
  </sheetData>
  <mergeCells count="2">
    <mergeCell ref="C5:G5"/>
    <mergeCell ref="H5:L5"/>
  </mergeCells>
  <hyperlinks>
    <hyperlink ref="K1" location="Sommaire!A1" display="retour sommaire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F24" sqref="F24"/>
    </sheetView>
  </sheetViews>
  <sheetFormatPr baseColWidth="10" defaultRowHeight="13.2" x14ac:dyDescent="0.25"/>
  <cols>
    <col min="1" max="1" width="3.6640625" customWidth="1"/>
    <col min="2" max="2" width="21" customWidth="1"/>
    <col min="3" max="3" width="17.21875" customWidth="1"/>
    <col min="4" max="4" width="16.6640625" customWidth="1"/>
  </cols>
  <sheetData>
    <row r="1" spans="2:9" s="14" customFormat="1" x14ac:dyDescent="0.25">
      <c r="B1" s="14" t="s">
        <v>143</v>
      </c>
      <c r="I1" s="26" t="s">
        <v>56</v>
      </c>
    </row>
    <row r="4" spans="2:9" ht="40.200000000000003" customHeight="1" x14ac:dyDescent="0.25">
      <c r="B4" s="15" t="s">
        <v>1</v>
      </c>
      <c r="C4" s="28" t="s">
        <v>131</v>
      </c>
      <c r="D4" s="20" t="s">
        <v>132</v>
      </c>
    </row>
    <row r="5" spans="2:9" x14ac:dyDescent="0.25">
      <c r="B5" s="15"/>
      <c r="C5" s="49" t="s">
        <v>51</v>
      </c>
      <c r="D5" s="21" t="s">
        <v>75</v>
      </c>
    </row>
    <row r="6" spans="2:9" x14ac:dyDescent="0.25">
      <c r="B6" s="56" t="s">
        <v>25</v>
      </c>
      <c r="C6" s="51">
        <v>46</v>
      </c>
      <c r="D6" s="53">
        <v>10.244988864142538</v>
      </c>
    </row>
    <row r="7" spans="2:9" x14ac:dyDescent="0.25">
      <c r="B7" s="18" t="s">
        <v>8</v>
      </c>
      <c r="C7" s="36">
        <v>180</v>
      </c>
      <c r="D7" s="22">
        <v>12.7750177430802</v>
      </c>
    </row>
    <row r="8" spans="2:9" x14ac:dyDescent="0.25">
      <c r="B8" s="18" t="s">
        <v>9</v>
      </c>
      <c r="C8" s="36">
        <v>26</v>
      </c>
      <c r="D8" s="22">
        <v>13.26530612244898</v>
      </c>
    </row>
    <row r="9" spans="2:9" x14ac:dyDescent="0.25">
      <c r="B9" s="18" t="s">
        <v>58</v>
      </c>
      <c r="C9" s="36">
        <v>50</v>
      </c>
      <c r="D9" s="22">
        <v>7.1225071225071224</v>
      </c>
    </row>
    <row r="10" spans="2:9" x14ac:dyDescent="0.25">
      <c r="B10" s="18" t="s">
        <v>10</v>
      </c>
      <c r="C10" s="36">
        <v>16</v>
      </c>
      <c r="D10" s="22">
        <v>8.0402010050251249</v>
      </c>
    </row>
    <row r="11" spans="2:9" x14ac:dyDescent="0.25">
      <c r="B11" s="18" t="s">
        <v>28</v>
      </c>
      <c r="C11" s="36">
        <v>35</v>
      </c>
      <c r="D11" s="22">
        <v>11.824324324324325</v>
      </c>
    </row>
    <row r="12" spans="2:9" x14ac:dyDescent="0.25">
      <c r="B12" s="18" t="s">
        <v>30</v>
      </c>
      <c r="C12" s="36">
        <v>456</v>
      </c>
      <c r="D12" s="22">
        <v>6.8705740545427147</v>
      </c>
    </row>
    <row r="13" spans="2:9" x14ac:dyDescent="0.25">
      <c r="B13" s="18" t="s">
        <v>59</v>
      </c>
      <c r="C13" s="36">
        <v>283</v>
      </c>
      <c r="D13" s="22">
        <v>10.740037950664137</v>
      </c>
    </row>
    <row r="14" spans="2:9" x14ac:dyDescent="0.25">
      <c r="B14" s="18" t="s">
        <v>11</v>
      </c>
      <c r="C14" s="36">
        <v>418</v>
      </c>
      <c r="D14" s="22">
        <v>9.0613483633210485</v>
      </c>
    </row>
    <row r="15" spans="2:9" x14ac:dyDescent="0.25">
      <c r="B15" s="18" t="s">
        <v>12</v>
      </c>
      <c r="C15" s="36">
        <v>504</v>
      </c>
      <c r="D15" s="22">
        <v>12.49380267724343</v>
      </c>
    </row>
    <row r="16" spans="2:9" x14ac:dyDescent="0.25">
      <c r="B16" s="18" t="s">
        <v>13</v>
      </c>
      <c r="C16" s="36">
        <v>1571</v>
      </c>
      <c r="D16" s="22">
        <v>7.8573572071621482</v>
      </c>
    </row>
    <row r="17" spans="2:4" x14ac:dyDescent="0.25">
      <c r="B17" s="18" t="s">
        <v>14</v>
      </c>
      <c r="C17" s="36">
        <v>140</v>
      </c>
      <c r="D17" s="22">
        <v>9.5367847411444142</v>
      </c>
    </row>
    <row r="18" spans="2:4" x14ac:dyDescent="0.25">
      <c r="B18" s="18" t="s">
        <v>15</v>
      </c>
      <c r="C18" s="36">
        <v>77</v>
      </c>
      <c r="D18" s="22">
        <v>7.0772058823529411</v>
      </c>
    </row>
    <row r="19" spans="2:4" x14ac:dyDescent="0.25">
      <c r="B19" s="18" t="s">
        <v>16</v>
      </c>
      <c r="C19" s="36">
        <v>334</v>
      </c>
      <c r="D19" s="22">
        <v>10.148890914615619</v>
      </c>
    </row>
    <row r="20" spans="2:4" x14ac:dyDescent="0.25">
      <c r="B20" s="18" t="s">
        <v>17</v>
      </c>
      <c r="C20" s="36">
        <v>277</v>
      </c>
      <c r="D20" s="22">
        <v>6.3357731015553513</v>
      </c>
    </row>
    <row r="21" spans="2:4" x14ac:dyDescent="0.25">
      <c r="B21" s="18" t="s">
        <v>18</v>
      </c>
      <c r="C21" s="36">
        <v>502</v>
      </c>
      <c r="D21" s="22">
        <v>7.9695189712652796</v>
      </c>
    </row>
    <row r="22" spans="2:4" x14ac:dyDescent="0.25">
      <c r="B22" s="18" t="s">
        <v>19</v>
      </c>
      <c r="C22" s="36">
        <v>17</v>
      </c>
      <c r="D22" s="22">
        <v>11.564625850340136</v>
      </c>
    </row>
    <row r="23" spans="2:4" x14ac:dyDescent="0.25">
      <c r="B23" s="18" t="s">
        <v>20</v>
      </c>
      <c r="C23" s="36">
        <v>288</v>
      </c>
      <c r="D23" s="22">
        <v>11.428571428571429</v>
      </c>
    </row>
    <row r="24" spans="2:4" x14ac:dyDescent="0.25">
      <c r="B24" s="18" t="s">
        <v>21</v>
      </c>
      <c r="C24" s="36">
        <v>17</v>
      </c>
      <c r="D24" s="22">
        <v>7.8703703703703702</v>
      </c>
    </row>
    <row r="25" spans="2:4" x14ac:dyDescent="0.25">
      <c r="B25" s="18" t="s">
        <v>22</v>
      </c>
      <c r="C25" s="36">
        <v>168</v>
      </c>
      <c r="D25" s="22">
        <v>10.486891385767791</v>
      </c>
    </row>
    <row r="26" spans="2:4" x14ac:dyDescent="0.25">
      <c r="B26" s="18" t="s">
        <v>23</v>
      </c>
      <c r="C26" s="36"/>
      <c r="D26" s="22">
        <v>0</v>
      </c>
    </row>
    <row r="27" spans="2:4" x14ac:dyDescent="0.25">
      <c r="B27" s="18" t="s">
        <v>27</v>
      </c>
      <c r="C27" s="36">
        <v>430</v>
      </c>
      <c r="D27" s="22">
        <v>11.739011739011739</v>
      </c>
    </row>
    <row r="28" spans="2:4" x14ac:dyDescent="0.25">
      <c r="B28" s="18" t="s">
        <v>31</v>
      </c>
      <c r="C28" s="36">
        <v>5</v>
      </c>
      <c r="D28" s="22">
        <v>4.1666666666666661</v>
      </c>
    </row>
    <row r="29" spans="2:4" x14ac:dyDescent="0.25">
      <c r="B29" s="19" t="s">
        <v>24</v>
      </c>
      <c r="C29" s="23">
        <v>18</v>
      </c>
      <c r="D29" s="24">
        <v>30</v>
      </c>
    </row>
    <row r="30" spans="2:4" x14ac:dyDescent="0.25">
      <c r="B30" s="17" t="s">
        <v>3</v>
      </c>
      <c r="C30" s="51">
        <v>966</v>
      </c>
      <c r="D30" s="53">
        <v>8.7818181818181831</v>
      </c>
    </row>
    <row r="31" spans="2:4" x14ac:dyDescent="0.25">
      <c r="B31" s="12" t="s">
        <v>4</v>
      </c>
      <c r="C31" s="50">
        <v>613</v>
      </c>
      <c r="D31" s="22">
        <v>11.198392400438436</v>
      </c>
    </row>
    <row r="32" spans="2:4" x14ac:dyDescent="0.25">
      <c r="B32" s="12" t="s">
        <v>5</v>
      </c>
      <c r="C32" s="50">
        <v>1154</v>
      </c>
      <c r="D32" s="22">
        <v>10.906341555618562</v>
      </c>
    </row>
    <row r="33" spans="2:4" x14ac:dyDescent="0.25">
      <c r="B33" s="12" t="s">
        <v>7</v>
      </c>
      <c r="C33" s="50">
        <v>1098</v>
      </c>
      <c r="D33" s="22">
        <v>7.3929437112846763</v>
      </c>
    </row>
    <row r="34" spans="2:4" x14ac:dyDescent="0.25">
      <c r="B34" s="13" t="s">
        <v>6</v>
      </c>
      <c r="C34" s="6">
        <v>2027</v>
      </c>
      <c r="D34" s="24">
        <v>8.4052081605573061</v>
      </c>
    </row>
    <row r="35" spans="2:4" x14ac:dyDescent="0.25">
      <c r="B35" s="16" t="s">
        <v>2</v>
      </c>
      <c r="C35" s="33">
        <v>5858</v>
      </c>
      <c r="D35" s="55">
        <v>8.8726655862350992</v>
      </c>
    </row>
    <row r="36" spans="2:4" x14ac:dyDescent="0.25">
      <c r="B36" s="113" t="s">
        <v>133</v>
      </c>
      <c r="C36" s="111"/>
      <c r="D36" s="112"/>
    </row>
    <row r="37" spans="2:4" x14ac:dyDescent="0.25">
      <c r="B37" s="11" t="s">
        <v>106</v>
      </c>
      <c r="C37" s="18"/>
    </row>
  </sheetData>
  <hyperlinks>
    <hyperlink ref="I1" location="Sommaire!A1" display="retour 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I21" sqref="I21"/>
    </sheetView>
  </sheetViews>
  <sheetFormatPr baseColWidth="10" defaultRowHeight="13.2" x14ac:dyDescent="0.25"/>
  <cols>
    <col min="1" max="1" width="5.109375" customWidth="1"/>
    <col min="2" max="2" width="16" customWidth="1"/>
  </cols>
  <sheetData>
    <row r="1" spans="2:9" s="14" customFormat="1" ht="15.6" x14ac:dyDescent="0.25">
      <c r="B1" s="14" t="s">
        <v>103</v>
      </c>
      <c r="G1" s="26" t="s">
        <v>56</v>
      </c>
    </row>
    <row r="4" spans="2:9" x14ac:dyDescent="0.25">
      <c r="C4" s="94" t="s">
        <v>76</v>
      </c>
    </row>
    <row r="5" spans="2:9" s="29" customFormat="1" x14ac:dyDescent="0.25">
      <c r="C5" s="109" t="s">
        <v>77</v>
      </c>
      <c r="I5" s="265"/>
    </row>
    <row r="6" spans="2:9" x14ac:dyDescent="0.25">
      <c r="B6" s="95" t="s">
        <v>74</v>
      </c>
      <c r="C6" s="96">
        <v>5.2588604725732795</v>
      </c>
      <c r="I6" s="265"/>
    </row>
    <row r="7" spans="2:9" x14ac:dyDescent="0.25">
      <c r="B7" s="30" t="s">
        <v>73</v>
      </c>
      <c r="C7" s="93">
        <v>5.3267298811557655</v>
      </c>
      <c r="I7" s="265"/>
    </row>
    <row r="8" spans="2:9" x14ac:dyDescent="0.25">
      <c r="B8" s="30" t="s">
        <v>72</v>
      </c>
      <c r="C8" s="93">
        <v>6.1553047411180399</v>
      </c>
      <c r="I8" s="265"/>
    </row>
    <row r="9" spans="2:9" x14ac:dyDescent="0.25">
      <c r="B9" s="31" t="s">
        <v>71</v>
      </c>
      <c r="C9" s="97">
        <v>7.1872179842094983</v>
      </c>
      <c r="I9" s="265"/>
    </row>
    <row r="10" spans="2:9" x14ac:dyDescent="0.25">
      <c r="B10" s="98" t="s">
        <v>2</v>
      </c>
      <c r="C10" s="99">
        <v>5.8690741619385074</v>
      </c>
    </row>
    <row r="11" spans="2:9" x14ac:dyDescent="0.25">
      <c r="B11" s="110" t="s">
        <v>106</v>
      </c>
    </row>
  </sheetData>
  <hyperlinks>
    <hyperlink ref="G1" location="Sommaire!A1" display="retour sommai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Normal="100" workbookViewId="0">
      <selection activeCell="I23" sqref="I23"/>
    </sheetView>
  </sheetViews>
  <sheetFormatPr baseColWidth="10" defaultRowHeight="13.2" x14ac:dyDescent="0.25"/>
  <cols>
    <col min="1" max="1" width="5.88671875" style="3" customWidth="1"/>
    <col min="2" max="3" width="11.5546875" style="3"/>
    <col min="4" max="4" width="14.6640625" style="3" customWidth="1"/>
    <col min="5" max="16384" width="11.5546875" style="3"/>
  </cols>
  <sheetData>
    <row r="1" spans="2:11" x14ac:dyDescent="0.25">
      <c r="B1" s="1" t="s">
        <v>104</v>
      </c>
      <c r="K1" s="26" t="s">
        <v>56</v>
      </c>
    </row>
    <row r="3" spans="2:11" ht="15" customHeight="1" x14ac:dyDescent="0.25">
      <c r="B3"/>
      <c r="C3" s="91" t="s">
        <v>68</v>
      </c>
      <c r="D3" s="92" t="s">
        <v>69</v>
      </c>
    </row>
    <row r="4" spans="2:11" ht="13.2" customHeight="1" x14ac:dyDescent="0.25">
      <c r="B4"/>
      <c r="C4" s="282" t="s">
        <v>52</v>
      </c>
      <c r="D4" s="283"/>
    </row>
    <row r="5" spans="2:11" ht="15" customHeight="1" x14ac:dyDescent="0.25">
      <c r="B5" s="95" t="s">
        <v>39</v>
      </c>
      <c r="C5" s="96">
        <v>13.455349959774738</v>
      </c>
      <c r="D5" s="53">
        <v>0.77442414614773636</v>
      </c>
      <c r="G5" s="266"/>
      <c r="I5" s="267"/>
    </row>
    <row r="6" spans="2:11" ht="15" customHeight="1" x14ac:dyDescent="0.25">
      <c r="B6" s="30" t="s">
        <v>40</v>
      </c>
      <c r="C6" s="93">
        <v>10.736677115987462</v>
      </c>
      <c r="D6" s="22">
        <v>0.63230240549828176</v>
      </c>
      <c r="G6" s="266"/>
      <c r="I6" s="267"/>
    </row>
    <row r="7" spans="2:11" ht="15" customHeight="1" x14ac:dyDescent="0.25">
      <c r="B7" s="31" t="s">
        <v>70</v>
      </c>
      <c r="C7" s="97">
        <v>7.8315431245347238</v>
      </c>
      <c r="D7" s="24">
        <v>0.71018403912099504</v>
      </c>
      <c r="G7" s="266"/>
      <c r="I7" s="267"/>
    </row>
    <row r="8" spans="2:11" ht="15" customHeight="1" x14ac:dyDescent="0.25">
      <c r="B8" s="98" t="s">
        <v>2</v>
      </c>
      <c r="C8" s="99">
        <v>8.8726655862350992</v>
      </c>
      <c r="D8" s="55">
        <v>0.69842744921517663</v>
      </c>
      <c r="G8" s="266"/>
      <c r="I8" s="267"/>
    </row>
    <row r="9" spans="2:11" x14ac:dyDescent="0.25">
      <c r="B9" s="128" t="s">
        <v>106</v>
      </c>
    </row>
    <row r="11" spans="2:11" s="5" customFormat="1" x14ac:dyDescent="0.25"/>
    <row r="12" spans="2:11" s="8" customFormat="1" ht="10.199999999999999" x14ac:dyDescent="0.25"/>
    <row r="13" spans="2:11" s="1" customFormat="1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1">
    <mergeCell ref="C4:D4"/>
  </mergeCells>
  <hyperlinks>
    <hyperlink ref="K1" location="Sommaire!A1" display="retour sommair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workbookViewId="0">
      <selection activeCell="G25" sqref="G25"/>
    </sheetView>
  </sheetViews>
  <sheetFormatPr baseColWidth="10" defaultRowHeight="13.2" x14ac:dyDescent="0.25"/>
  <cols>
    <col min="1" max="1" width="7.6640625" style="114" customWidth="1"/>
    <col min="2" max="2" width="11.77734375" style="114" customWidth="1"/>
    <col min="3" max="3" width="15" style="114" customWidth="1"/>
    <col min="4" max="4" width="13.77734375" style="114" customWidth="1"/>
    <col min="5" max="16384" width="11.5546875" style="114"/>
  </cols>
  <sheetData>
    <row r="1" spans="2:18" ht="15.6" x14ac:dyDescent="0.25">
      <c r="B1" s="124" t="s">
        <v>105</v>
      </c>
      <c r="C1" s="118"/>
      <c r="D1" s="117"/>
      <c r="E1" s="117"/>
      <c r="F1" s="117"/>
      <c r="G1" s="117"/>
      <c r="H1" s="117"/>
      <c r="I1" s="117"/>
      <c r="K1" s="117"/>
      <c r="L1" s="117"/>
    </row>
    <row r="2" spans="2:18" x14ac:dyDescent="0.25">
      <c r="C2" s="119"/>
    </row>
    <row r="3" spans="2:18" s="123" customFormat="1" ht="15.6" x14ac:dyDescent="0.25">
      <c r="C3" s="136"/>
      <c r="D3" s="137" t="s">
        <v>84</v>
      </c>
      <c r="E3" s="138" t="s">
        <v>85</v>
      </c>
      <c r="G3" s="26" t="s">
        <v>56</v>
      </c>
    </row>
    <row r="4" spans="2:18" s="121" customFormat="1" x14ac:dyDescent="0.25">
      <c r="C4" s="115"/>
      <c r="D4" s="292" t="s">
        <v>86</v>
      </c>
      <c r="E4" s="293"/>
    </row>
    <row r="5" spans="2:18" s="121" customFormat="1" x14ac:dyDescent="0.25">
      <c r="B5" s="294" t="s">
        <v>39</v>
      </c>
      <c r="C5" s="141" t="s">
        <v>43</v>
      </c>
      <c r="D5" s="142">
        <v>235</v>
      </c>
      <c r="E5" s="120">
        <v>7.4</v>
      </c>
    </row>
    <row r="6" spans="2:18" s="121" customFormat="1" x14ac:dyDescent="0.25">
      <c r="B6" s="289"/>
      <c r="C6" s="115" t="s">
        <v>78</v>
      </c>
      <c r="D6" s="139">
        <v>191</v>
      </c>
      <c r="E6" s="121">
        <v>5.8</v>
      </c>
    </row>
    <row r="7" spans="2:18" s="121" customFormat="1" x14ac:dyDescent="0.25">
      <c r="B7" s="289"/>
      <c r="C7" s="121" t="s">
        <v>79</v>
      </c>
      <c r="D7" s="139">
        <v>232</v>
      </c>
      <c r="E7" s="121">
        <v>6.8</v>
      </c>
      <c r="N7" s="131"/>
      <c r="O7" s="131"/>
      <c r="P7" s="131"/>
      <c r="Q7" s="131"/>
      <c r="R7" s="131"/>
    </row>
    <row r="8" spans="2:18" s="121" customFormat="1" x14ac:dyDescent="0.25">
      <c r="B8" s="290"/>
      <c r="C8" s="122" t="s">
        <v>80</v>
      </c>
      <c r="D8" s="143">
        <v>271</v>
      </c>
      <c r="E8" s="122">
        <v>8.6</v>
      </c>
      <c r="N8" s="131"/>
      <c r="O8" s="131"/>
      <c r="P8" s="131"/>
      <c r="Q8" s="131"/>
      <c r="R8" s="131"/>
    </row>
    <row r="9" spans="2:18" s="121" customFormat="1" x14ac:dyDescent="0.25">
      <c r="B9" s="289" t="s">
        <v>40</v>
      </c>
      <c r="C9" s="121" t="s">
        <v>43</v>
      </c>
      <c r="D9" s="139">
        <v>328</v>
      </c>
      <c r="E9" s="121">
        <v>6.1</v>
      </c>
      <c r="N9" s="132"/>
      <c r="O9" s="132"/>
      <c r="P9" s="132"/>
      <c r="Q9" s="132"/>
      <c r="R9" s="131"/>
    </row>
    <row r="10" spans="2:18" s="121" customFormat="1" x14ac:dyDescent="0.25">
      <c r="B10" s="289"/>
      <c r="C10" s="121" t="s">
        <v>78</v>
      </c>
      <c r="D10" s="139">
        <v>288</v>
      </c>
      <c r="E10" s="121">
        <v>5.3</v>
      </c>
      <c r="N10" s="133"/>
      <c r="O10" s="131"/>
      <c r="P10" s="131"/>
      <c r="Q10" s="131"/>
      <c r="R10" s="131"/>
    </row>
    <row r="11" spans="2:18" s="121" customFormat="1" x14ac:dyDescent="0.25">
      <c r="B11" s="289"/>
      <c r="C11" s="121" t="s">
        <v>79</v>
      </c>
      <c r="D11" s="139">
        <v>327</v>
      </c>
      <c r="E11" s="121">
        <v>5.9</v>
      </c>
      <c r="N11" s="133"/>
      <c r="O11" s="134"/>
      <c r="P11" s="134"/>
      <c r="Q11" s="134"/>
      <c r="R11" s="131"/>
    </row>
    <row r="12" spans="2:18" s="121" customFormat="1" x14ac:dyDescent="0.25">
      <c r="B12" s="289"/>
      <c r="C12" s="121" t="s">
        <v>80</v>
      </c>
      <c r="D12" s="139">
        <v>370</v>
      </c>
      <c r="E12" s="121">
        <v>6.7</v>
      </c>
      <c r="N12" s="133"/>
      <c r="O12" s="131"/>
      <c r="P12" s="131"/>
      <c r="Q12" s="131"/>
      <c r="R12" s="131"/>
    </row>
    <row r="13" spans="2:18" s="121" customFormat="1" x14ac:dyDescent="0.25">
      <c r="B13" s="288" t="s">
        <v>83</v>
      </c>
      <c r="C13" s="120" t="s">
        <v>43</v>
      </c>
      <c r="D13" s="144">
        <v>304</v>
      </c>
      <c r="E13" s="145">
        <v>6.5</v>
      </c>
      <c r="N13" s="133"/>
      <c r="O13" s="135"/>
      <c r="P13" s="135"/>
      <c r="Q13" s="135"/>
      <c r="R13" s="131"/>
    </row>
    <row r="14" spans="2:18" s="121" customFormat="1" x14ac:dyDescent="0.25">
      <c r="B14" s="289"/>
      <c r="C14" s="121" t="s">
        <v>78</v>
      </c>
      <c r="D14" s="139">
        <v>252</v>
      </c>
      <c r="E14" s="121">
        <v>5.4</v>
      </c>
      <c r="N14" s="131"/>
      <c r="O14" s="131"/>
      <c r="P14" s="131"/>
      <c r="Q14" s="131"/>
      <c r="R14" s="131"/>
    </row>
    <row r="15" spans="2:18" s="121" customFormat="1" x14ac:dyDescent="0.25">
      <c r="B15" s="289"/>
      <c r="C15" s="121" t="s">
        <v>79</v>
      </c>
      <c r="D15" s="139">
        <v>308</v>
      </c>
      <c r="E15" s="116">
        <v>6.1</v>
      </c>
    </row>
    <row r="16" spans="2:18" s="121" customFormat="1" x14ac:dyDescent="0.25">
      <c r="B16" s="290"/>
      <c r="C16" s="122" t="s">
        <v>80</v>
      </c>
      <c r="D16" s="143">
        <v>353</v>
      </c>
      <c r="E16" s="122">
        <v>7.1</v>
      </c>
    </row>
    <row r="17" spans="2:18" s="121" customFormat="1" x14ac:dyDescent="0.25">
      <c r="B17" s="295" t="s">
        <v>82</v>
      </c>
      <c r="C17" s="121" t="s">
        <v>43</v>
      </c>
      <c r="D17" s="139">
        <v>429</v>
      </c>
      <c r="E17" s="121">
        <v>5.7</v>
      </c>
      <c r="N17" s="133"/>
      <c r="O17" s="134"/>
      <c r="P17" s="134"/>
      <c r="Q17" s="134"/>
      <c r="R17" s="131"/>
    </row>
    <row r="18" spans="2:18" s="121" customFormat="1" x14ac:dyDescent="0.25">
      <c r="B18" s="289"/>
      <c r="C18" s="121" t="s">
        <v>78</v>
      </c>
      <c r="D18" s="139">
        <v>366</v>
      </c>
      <c r="E18" s="121">
        <v>5.0999999999999996</v>
      </c>
      <c r="N18" s="133"/>
      <c r="O18" s="131"/>
      <c r="P18" s="131"/>
      <c r="Q18" s="131"/>
      <c r="R18" s="131"/>
    </row>
    <row r="19" spans="2:18" s="121" customFormat="1" x14ac:dyDescent="0.25">
      <c r="B19" s="289"/>
      <c r="C19" s="121" t="s">
        <v>79</v>
      </c>
      <c r="D19" s="139">
        <v>429</v>
      </c>
      <c r="E19" s="121">
        <v>5.7</v>
      </c>
      <c r="N19" s="133"/>
      <c r="O19" s="134"/>
      <c r="P19" s="134"/>
      <c r="Q19" s="134"/>
      <c r="R19" s="131"/>
    </row>
    <row r="20" spans="2:18" s="121" customFormat="1" x14ac:dyDescent="0.25">
      <c r="B20" s="289"/>
      <c r="C20" s="121" t="s">
        <v>80</v>
      </c>
      <c r="D20" s="139">
        <v>490</v>
      </c>
      <c r="E20" s="121">
        <v>6.4</v>
      </c>
      <c r="N20" s="133"/>
      <c r="O20" s="132"/>
      <c r="P20" s="132"/>
      <c r="Q20" s="132"/>
      <c r="R20" s="131"/>
    </row>
    <row r="21" spans="2:18" s="121" customFormat="1" x14ac:dyDescent="0.25">
      <c r="B21" s="285" t="s">
        <v>81</v>
      </c>
      <c r="C21" s="125" t="s">
        <v>43</v>
      </c>
      <c r="D21" s="146">
        <v>393</v>
      </c>
      <c r="E21" s="125">
        <v>5.9</v>
      </c>
    </row>
    <row r="22" spans="2:18" s="121" customFormat="1" x14ac:dyDescent="0.25">
      <c r="B22" s="286"/>
      <c r="C22" s="126" t="s">
        <v>78</v>
      </c>
      <c r="D22" s="140">
        <v>317</v>
      </c>
      <c r="E22" s="126">
        <v>5.2</v>
      </c>
    </row>
    <row r="23" spans="2:18" s="121" customFormat="1" x14ac:dyDescent="0.25">
      <c r="B23" s="286"/>
      <c r="C23" s="126" t="s">
        <v>79</v>
      </c>
      <c r="D23" s="140">
        <v>391</v>
      </c>
      <c r="E23" s="126">
        <v>5.8</v>
      </c>
    </row>
    <row r="24" spans="2:18" s="121" customFormat="1" x14ac:dyDescent="0.25">
      <c r="B24" s="287"/>
      <c r="C24" s="147" t="s">
        <v>80</v>
      </c>
      <c r="D24" s="148">
        <v>466</v>
      </c>
      <c r="E24" s="127">
        <v>6.5</v>
      </c>
    </row>
    <row r="25" spans="2:18" s="129" customFormat="1" ht="53.4" customHeight="1" x14ac:dyDescent="0.2">
      <c r="B25" s="291" t="s">
        <v>142</v>
      </c>
      <c r="C25" s="291"/>
      <c r="D25" s="291"/>
      <c r="E25" s="291"/>
    </row>
    <row r="26" spans="2:18" x14ac:dyDescent="0.25">
      <c r="B26" s="128" t="s">
        <v>106</v>
      </c>
    </row>
  </sheetData>
  <mergeCells count="7">
    <mergeCell ref="B21:B24"/>
    <mergeCell ref="B13:B16"/>
    <mergeCell ref="B25:E25"/>
    <mergeCell ref="D4:E4"/>
    <mergeCell ref="B5:B8"/>
    <mergeCell ref="B9:B12"/>
    <mergeCell ref="B17:B20"/>
  </mergeCells>
  <hyperlinks>
    <hyperlink ref="G3" location="Sommaire!A1" display="retour sommaire"/>
  </hyperlink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G22" sqref="G22"/>
    </sheetView>
  </sheetViews>
  <sheetFormatPr baseColWidth="10" defaultRowHeight="15" customHeight="1" x14ac:dyDescent="0.25"/>
  <cols>
    <col min="1" max="1" width="3.88671875" style="114" customWidth="1"/>
    <col min="2" max="2" width="21.88671875" style="114" customWidth="1"/>
    <col min="3" max="3" width="11.5546875" style="114"/>
    <col min="4" max="7" width="11.5546875" style="248"/>
    <col min="8" max="16384" width="11.5546875" style="114"/>
  </cols>
  <sheetData>
    <row r="1" spans="2:9" ht="15" customHeight="1" x14ac:dyDescent="0.25">
      <c r="B1" s="124" t="s">
        <v>108</v>
      </c>
      <c r="C1" s="117"/>
    </row>
    <row r="2" spans="2:9" ht="15" customHeight="1" x14ac:dyDescent="0.25">
      <c r="I2" s="26" t="s">
        <v>56</v>
      </c>
    </row>
    <row r="3" spans="2:9" s="123" customFormat="1" ht="26.4" customHeight="1" x14ac:dyDescent="0.25">
      <c r="B3" s="252" t="s">
        <v>101</v>
      </c>
      <c r="C3" s="250" t="s">
        <v>66</v>
      </c>
      <c r="D3" s="296" t="s">
        <v>83</v>
      </c>
      <c r="E3" s="296"/>
    </row>
    <row r="4" spans="2:9" s="264" customFormat="1" ht="15" customHeight="1" x14ac:dyDescent="0.2">
      <c r="C4" s="130" t="s">
        <v>51</v>
      </c>
      <c r="D4" s="130" t="s">
        <v>51</v>
      </c>
      <c r="E4" s="130" t="s">
        <v>75</v>
      </c>
    </row>
    <row r="5" spans="2:9" s="121" customFormat="1" ht="15" customHeight="1" x14ac:dyDescent="0.25">
      <c r="B5" s="253" t="s">
        <v>2</v>
      </c>
      <c r="C5" s="254">
        <v>70366</v>
      </c>
      <c r="D5" s="254">
        <v>20092</v>
      </c>
      <c r="E5" s="255">
        <v>28.553562800216014</v>
      </c>
    </row>
    <row r="6" spans="2:9" s="121" customFormat="1" ht="15" customHeight="1" x14ac:dyDescent="0.25">
      <c r="B6" s="120" t="s">
        <v>25</v>
      </c>
      <c r="C6" s="256">
        <v>450</v>
      </c>
      <c r="D6" s="256">
        <v>161</v>
      </c>
      <c r="E6" s="145">
        <v>35.777777777777771</v>
      </c>
    </row>
    <row r="7" spans="2:9" s="121" customFormat="1" ht="15" customHeight="1" x14ac:dyDescent="0.25">
      <c r="B7" s="121" t="s">
        <v>8</v>
      </c>
      <c r="C7" s="251">
        <v>1429</v>
      </c>
      <c r="D7" s="251">
        <v>578</v>
      </c>
      <c r="E7" s="116">
        <v>40.447865640307903</v>
      </c>
    </row>
    <row r="8" spans="2:9" s="121" customFormat="1" ht="15" customHeight="1" x14ac:dyDescent="0.25">
      <c r="B8" s="121" t="s">
        <v>9</v>
      </c>
      <c r="C8" s="251">
        <v>198</v>
      </c>
      <c r="D8" s="251">
        <v>107</v>
      </c>
      <c r="E8" s="116">
        <v>54.040404040404042</v>
      </c>
    </row>
    <row r="9" spans="2:9" s="121" customFormat="1" ht="15" customHeight="1" x14ac:dyDescent="0.25">
      <c r="B9" s="121" t="s">
        <v>58</v>
      </c>
      <c r="C9" s="251">
        <v>726</v>
      </c>
      <c r="D9" s="251">
        <v>235</v>
      </c>
      <c r="E9" s="116">
        <v>32.369146005509641</v>
      </c>
    </row>
    <row r="10" spans="2:9" s="121" customFormat="1" ht="15" customHeight="1" x14ac:dyDescent="0.25">
      <c r="B10" s="121" t="s">
        <v>10</v>
      </c>
      <c r="C10" s="251">
        <v>199</v>
      </c>
      <c r="D10" s="251">
        <v>32</v>
      </c>
      <c r="E10" s="116">
        <v>16.08040201005025</v>
      </c>
    </row>
    <row r="11" spans="2:9" s="121" customFormat="1" ht="15" customHeight="1" x14ac:dyDescent="0.25">
      <c r="B11" s="121" t="s">
        <v>28</v>
      </c>
      <c r="C11" s="251">
        <v>365</v>
      </c>
      <c r="D11" s="251">
        <v>54</v>
      </c>
      <c r="E11" s="116">
        <v>14.794520547945206</v>
      </c>
    </row>
    <row r="12" spans="2:9" s="121" customFormat="1" ht="15" customHeight="1" x14ac:dyDescent="0.25">
      <c r="B12" s="121" t="s">
        <v>30</v>
      </c>
      <c r="C12" s="251">
        <v>6920</v>
      </c>
      <c r="D12" s="251">
        <v>1838</v>
      </c>
      <c r="E12" s="116">
        <v>26.560693641618499</v>
      </c>
    </row>
    <row r="13" spans="2:9" s="121" customFormat="1" ht="15" customHeight="1" x14ac:dyDescent="0.25">
      <c r="B13" s="121" t="s">
        <v>59</v>
      </c>
      <c r="C13" s="251">
        <v>2928</v>
      </c>
      <c r="D13" s="251">
        <v>762</v>
      </c>
      <c r="E13" s="116">
        <v>26.024590163934423</v>
      </c>
    </row>
    <row r="14" spans="2:9" s="121" customFormat="1" ht="15" customHeight="1" x14ac:dyDescent="0.25">
      <c r="B14" s="121" t="s">
        <v>11</v>
      </c>
      <c r="C14" s="251">
        <v>4807</v>
      </c>
      <c r="D14" s="251">
        <v>1273</v>
      </c>
      <c r="E14" s="116">
        <v>26.48221343873518</v>
      </c>
    </row>
    <row r="15" spans="2:9" s="121" customFormat="1" ht="15" customHeight="1" x14ac:dyDescent="0.25">
      <c r="B15" s="121" t="s">
        <v>12</v>
      </c>
      <c r="C15" s="251">
        <v>4358</v>
      </c>
      <c r="D15" s="251">
        <v>1261</v>
      </c>
      <c r="E15" s="116">
        <v>28.93529141808169</v>
      </c>
    </row>
    <row r="16" spans="2:9" s="121" customFormat="1" ht="15" customHeight="1" x14ac:dyDescent="0.25">
      <c r="B16" s="121" t="s">
        <v>13</v>
      </c>
      <c r="C16" s="251">
        <v>21497</v>
      </c>
      <c r="D16" s="251">
        <v>6305</v>
      </c>
      <c r="E16" s="116">
        <v>29.329673907987157</v>
      </c>
    </row>
    <row r="17" spans="2:7" s="121" customFormat="1" ht="15" customHeight="1" x14ac:dyDescent="0.25">
      <c r="B17" s="121" t="s">
        <v>14</v>
      </c>
      <c r="C17" s="251">
        <v>1536</v>
      </c>
      <c r="D17" s="251">
        <v>718</v>
      </c>
      <c r="E17" s="116">
        <v>46.744791666666671</v>
      </c>
    </row>
    <row r="18" spans="2:7" s="121" customFormat="1" ht="15" customHeight="1" x14ac:dyDescent="0.25">
      <c r="B18" s="121" t="s">
        <v>15</v>
      </c>
      <c r="C18" s="251">
        <v>1385</v>
      </c>
      <c r="D18" s="251">
        <v>311</v>
      </c>
      <c r="E18" s="116">
        <v>22.454873646209386</v>
      </c>
    </row>
    <row r="19" spans="2:7" s="121" customFormat="1" ht="15" customHeight="1" x14ac:dyDescent="0.25">
      <c r="B19" s="121" t="s">
        <v>16</v>
      </c>
      <c r="C19" s="251">
        <v>3508</v>
      </c>
      <c r="D19" s="251">
        <v>668</v>
      </c>
      <c r="E19" s="116">
        <v>19.04218928164196</v>
      </c>
    </row>
    <row r="20" spans="2:7" s="121" customFormat="1" ht="15" customHeight="1" x14ac:dyDescent="0.25">
      <c r="B20" s="257" t="s">
        <v>17</v>
      </c>
      <c r="C20" s="251">
        <v>4724</v>
      </c>
      <c r="D20" s="251">
        <v>1030</v>
      </c>
      <c r="E20" s="258">
        <v>21.803556308213381</v>
      </c>
    </row>
    <row r="21" spans="2:7" s="121" customFormat="1" ht="15" customHeight="1" x14ac:dyDescent="0.25">
      <c r="B21" s="121" t="s">
        <v>18</v>
      </c>
      <c r="C21" s="251">
        <v>6604</v>
      </c>
      <c r="D21" s="259">
        <v>2052</v>
      </c>
      <c r="E21" s="260">
        <v>31.072077528770443</v>
      </c>
    </row>
    <row r="22" spans="2:7" s="121" customFormat="1" ht="15" customHeight="1" x14ac:dyDescent="0.25">
      <c r="B22" s="121" t="s">
        <v>19</v>
      </c>
      <c r="C22" s="251">
        <v>148</v>
      </c>
      <c r="D22" s="259">
        <v>40</v>
      </c>
      <c r="E22" s="260">
        <v>27.027027027027028</v>
      </c>
    </row>
    <row r="23" spans="2:7" s="121" customFormat="1" ht="15" customHeight="1" x14ac:dyDescent="0.25">
      <c r="B23" s="121" t="s">
        <v>20</v>
      </c>
      <c r="C23" s="251">
        <v>2604</v>
      </c>
      <c r="D23" s="259">
        <v>762</v>
      </c>
      <c r="E23" s="260">
        <v>29.262672811059907</v>
      </c>
    </row>
    <row r="24" spans="2:7" s="121" customFormat="1" ht="15" customHeight="1" x14ac:dyDescent="0.25">
      <c r="B24" s="121" t="s">
        <v>21</v>
      </c>
      <c r="C24" s="251">
        <v>271</v>
      </c>
      <c r="D24" s="259">
        <v>98</v>
      </c>
      <c r="E24" s="260">
        <v>36.162361623616235</v>
      </c>
    </row>
    <row r="25" spans="2:7" s="249" customFormat="1" ht="15" customHeight="1" x14ac:dyDescent="0.25">
      <c r="B25" s="121" t="s">
        <v>22</v>
      </c>
      <c r="C25" s="251">
        <v>1648</v>
      </c>
      <c r="D25" s="259">
        <v>373</v>
      </c>
      <c r="E25" s="260">
        <v>22.63349514563107</v>
      </c>
      <c r="G25" s="121"/>
    </row>
    <row r="26" spans="2:7" ht="15" customHeight="1" x14ac:dyDescent="0.25">
      <c r="B26" s="121" t="s">
        <v>23</v>
      </c>
      <c r="C26" s="251">
        <v>14</v>
      </c>
      <c r="D26" s="259">
        <v>2</v>
      </c>
      <c r="E26" s="260">
        <v>14.285714285714285</v>
      </c>
      <c r="G26" s="121"/>
    </row>
    <row r="27" spans="2:7" ht="15" customHeight="1" x14ac:dyDescent="0.25">
      <c r="B27" s="121" t="s">
        <v>27</v>
      </c>
      <c r="C27" s="251">
        <v>3864</v>
      </c>
      <c r="D27" s="259">
        <v>1404</v>
      </c>
      <c r="E27" s="260">
        <v>36.33540372670808</v>
      </c>
      <c r="G27" s="121"/>
    </row>
    <row r="28" spans="2:7" ht="15" customHeight="1" x14ac:dyDescent="0.25">
      <c r="B28" s="121" t="s">
        <v>31</v>
      </c>
      <c r="C28" s="251">
        <v>121</v>
      </c>
      <c r="D28" s="259">
        <v>15</v>
      </c>
      <c r="E28" s="260">
        <v>12.396694214876034</v>
      </c>
      <c r="G28" s="121"/>
    </row>
    <row r="29" spans="2:7" ht="15" customHeight="1" x14ac:dyDescent="0.25">
      <c r="B29" s="122" t="s">
        <v>24</v>
      </c>
      <c r="C29" s="261">
        <v>62</v>
      </c>
      <c r="D29" s="262">
        <v>13</v>
      </c>
      <c r="E29" s="263">
        <v>20.967741935483872</v>
      </c>
      <c r="G29" s="121"/>
    </row>
    <row r="30" spans="2:7" ht="15" customHeight="1" x14ac:dyDescent="0.25">
      <c r="B30" s="101" t="s">
        <v>106</v>
      </c>
    </row>
  </sheetData>
  <mergeCells count="1">
    <mergeCell ref="D3:E3"/>
  </mergeCells>
  <hyperlinks>
    <hyperlink ref="I2" location="Sommaire!A1" display="retour sommaire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Cadrage Réunion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XXXXXXXXXX</cp:lastModifiedBy>
  <cp:lastPrinted>2018-05-30T10:31:44Z</cp:lastPrinted>
  <dcterms:created xsi:type="dcterms:W3CDTF">2016-01-20T05:26:18Z</dcterms:created>
  <dcterms:modified xsi:type="dcterms:W3CDTF">2018-05-30T11:59:23Z</dcterms:modified>
</cp:coreProperties>
</file>